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Gimnazija\OneDrive - Klaipėdos „Varpo“ gimnazija\Darbalaukis\Aurelijos Jukne\Biuras\Fizinio pajėgumo testai\2024\"/>
    </mc:Choice>
  </mc:AlternateContent>
  <xr:revisionPtr revIDLastSave="70" documentId="11_AD4DD444A24BEB0B4C15A4E0349B59925BDEDD82" xr6:coauthVersionLast="36" xr6:coauthVersionMax="36" xr10:uidLastSave="{6ADDBA84-8970-437F-A084-C76E17EE4F88}"/>
  <bookViews>
    <workbookView xWindow="0" yWindow="0" windowWidth="22260" windowHeight="12645" xr2:uid="{00000000-000D-0000-FFFF-FFFF00000000}"/>
  </bookViews>
  <sheets>
    <sheet name="Lapas1" sheetId="1" r:id="rId1"/>
  </sheets>
  <calcPr calcId="191029"/>
  <oleSize ref="B1:Y12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<sst xmlns="http://schemas.openxmlformats.org/spreadsheetml/2006/main" count="288" uniqueCount="28">
  <si>
    <t>ž</t>
  </si>
  <si>
    <t>Sveikatai palankaus  FP zona</t>
  </si>
  <si>
    <t>g</t>
  </si>
  <si>
    <t>Tobulėjimo zona</t>
  </si>
  <si>
    <t>r</t>
  </si>
  <si>
    <t>Sveikatos rizikos zona</t>
  </si>
  <si>
    <t>15 m.</t>
  </si>
  <si>
    <t>16 m.</t>
  </si>
  <si>
    <t>17 m.</t>
  </si>
  <si>
    <t>18 m.</t>
  </si>
  <si>
    <t>Sėskis ir siek</t>
  </si>
  <si>
    <t>Šuolis į toli</t>
  </si>
  <si>
    <t>Kybojimas</t>
  </si>
  <si>
    <t>Flamingo</t>
  </si>
  <si>
    <t>Bėgimas</t>
  </si>
  <si>
    <t>Bėgimas šaudykle</t>
  </si>
  <si>
    <t>Mergaitės</t>
  </si>
  <si>
    <t>Berniukai</t>
  </si>
  <si>
    <t>Flamingas</t>
  </si>
  <si>
    <t>Šuolis į Tolį</t>
  </si>
  <si>
    <t>10-5 bėgimas</t>
  </si>
  <si>
    <t>Bėgimas 20m</t>
  </si>
  <si>
    <t>Amžius</t>
  </si>
  <si>
    <t>Merginos</t>
  </si>
  <si>
    <t>Vaikinai</t>
  </si>
  <si>
    <t xml:space="preserve">14 m. </t>
  </si>
  <si>
    <t xml:space="preserve">Neatliko </t>
  </si>
  <si>
    <t>Neatliko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</si>
</sst>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24"/>
      <color rgb="FF000000"/>
      <name val="Times New Roman"/>
    </font>
    <font>
      <sz val="24"/>
      <color rgb="FF000000"/>
      <name val="Times New Roman"/>
    </font>
    <font>
      <sz val="24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EEEFF6"/>
        <bgColor indexed="64"/>
      </patternFill>
    </fill>
  </fills>
  <borders count="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wrapText="1" readingOrder="1"/>
    </xf>
    <xf numFmtId="0" fontId="2" fillId="2" borderId="1" xfId="0" applyFont="1" applyFill="1" applyBorder="1" applyAlignment="1">
      <alignment horizontal="center" wrapText="1" readingOrder="1"/>
    </xf>
    <xf numFmtId="0" fontId="3" fillId="2" borderId="1" xfId="0" applyFont="1" applyFill="1" applyBorder="1" applyAlignment="1">
      <alignment horizontal="center" wrapText="1" readingOrder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t-LT"/>
              <a:t>Sėskis ir siek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Lapas1!$C$59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Lapas1!$D$58:$G$58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Lapas1!$D$59:$G$59</c:f>
              <c:numCache>
                <c:formatCode>General</c:formatCode>
                <c:ptCount val="4"/>
                <c:pt idx="0">
                  <c:v>94</c:v>
                </c:pt>
                <c:pt idx="1">
                  <c:v>87</c:v>
                </c:pt>
                <c:pt idx="2">
                  <c:v>87</c:v>
                </c:pt>
                <c:pt idx="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E-41E4-8C36-1A29D3612D93}"/>
            </c:ext>
          </c:extLst>
        </c:ser>
        <c:ser>
          <c:idx val="1"/>
          <c:order val="1"/>
          <c:tx>
            <c:strRef>
              <c:f>Lapas1!$C$60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Lapas1!$D$58:$G$58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Lapas1!$D$60:$G$60</c:f>
              <c:numCache>
                <c:formatCode>General</c:formatCode>
                <c:ptCount val="4"/>
                <c:pt idx="0">
                  <c:v>6</c:v>
                </c:pt>
                <c:pt idx="1">
                  <c:v>9</c:v>
                </c:pt>
                <c:pt idx="2">
                  <c:v>10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6E-41E4-8C36-1A29D3612D93}"/>
            </c:ext>
          </c:extLst>
        </c:ser>
        <c:ser>
          <c:idx val="2"/>
          <c:order val="2"/>
          <c:tx>
            <c:strRef>
              <c:f>Lapas1!$C$61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Lapas1!$D$58:$G$58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Lapas1!$D$61:$G$61</c:f>
              <c:numCache>
                <c:formatCode>General</c:formatCode>
                <c:ptCount val="4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6E-41E4-8C36-1A29D3612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5862384"/>
        <c:axId val="1617318304"/>
      </c:barChart>
      <c:catAx>
        <c:axId val="100586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617318304"/>
        <c:crosses val="autoZero"/>
        <c:auto val="1"/>
        <c:lblAlgn val="ctr"/>
        <c:lblOffset val="100"/>
        <c:noMultiLvlLbl val="0"/>
      </c:catAx>
      <c:valAx>
        <c:axId val="161731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00586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Lapas1!$C$32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Lapas1!$D$31:$G$31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Lapas1!$D$32:$G$32</c:f>
              <c:numCache>
                <c:formatCode>General</c:formatCode>
                <c:ptCount val="4"/>
                <c:pt idx="0">
                  <c:v>80</c:v>
                </c:pt>
                <c:pt idx="1">
                  <c:v>78</c:v>
                </c:pt>
                <c:pt idx="2">
                  <c:v>58</c:v>
                </c:pt>
                <c:pt idx="3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A1-4268-A39A-3061DCF57C95}"/>
            </c:ext>
          </c:extLst>
        </c:ser>
        <c:ser>
          <c:idx val="1"/>
          <c:order val="1"/>
          <c:tx>
            <c:strRef>
              <c:f>Lapas1!$C$33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Lapas1!$D$31:$G$31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Lapas1!$D$33:$G$33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42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1-4268-A39A-3061DCF57C95}"/>
            </c:ext>
          </c:extLst>
        </c:ser>
        <c:ser>
          <c:idx val="2"/>
          <c:order val="2"/>
          <c:tx>
            <c:strRef>
              <c:f>Lapas1!$C$34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Lapas1!$D$31:$G$31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Lapas1!$D$34:$G$34</c:f>
              <c:numCache>
                <c:formatCode>General</c:formatCode>
                <c:ptCount val="4"/>
                <c:pt idx="0">
                  <c:v>7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A1-4268-A39A-3061DCF57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9554992"/>
        <c:axId val="1763801840"/>
      </c:barChart>
      <c:catAx>
        <c:axId val="208955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763801840"/>
        <c:crosses val="autoZero"/>
        <c:auto val="1"/>
        <c:lblAlgn val="ctr"/>
        <c:lblOffset val="100"/>
        <c:noMultiLvlLbl val="0"/>
      </c:catAx>
      <c:valAx>
        <c:axId val="176380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89554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Lapas1!$C$39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Lapas1!$D$38:$G$38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Lapas1!$D$39:$G$39</c:f>
              <c:numCache>
                <c:formatCode>General</c:formatCode>
                <c:ptCount val="4"/>
                <c:pt idx="0">
                  <c:v>13</c:v>
                </c:pt>
                <c:pt idx="1">
                  <c:v>5</c:v>
                </c:pt>
                <c:pt idx="2">
                  <c:v>0</c:v>
                </c:pt>
                <c:pt idx="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B-4662-862B-E12F08985CE4}"/>
            </c:ext>
          </c:extLst>
        </c:ser>
        <c:ser>
          <c:idx val="1"/>
          <c:order val="1"/>
          <c:tx>
            <c:strRef>
              <c:f>Lapas1!$C$40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Lapas1!$D$38:$G$38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Lapas1!$D$40:$G$40</c:f>
              <c:numCache>
                <c:formatCode>General</c:formatCode>
                <c:ptCount val="4"/>
                <c:pt idx="0">
                  <c:v>15</c:v>
                </c:pt>
                <c:pt idx="1">
                  <c:v>17</c:v>
                </c:pt>
                <c:pt idx="2">
                  <c:v>24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8B-4662-862B-E12F08985CE4}"/>
            </c:ext>
          </c:extLst>
        </c:ser>
        <c:ser>
          <c:idx val="2"/>
          <c:order val="2"/>
          <c:tx>
            <c:strRef>
              <c:f>Lapas1!$C$41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Lapas1!$D$38:$G$38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Lapas1!$D$41:$G$41</c:f>
              <c:numCache>
                <c:formatCode>General</c:formatCode>
                <c:ptCount val="4"/>
                <c:pt idx="0">
                  <c:v>72</c:v>
                </c:pt>
                <c:pt idx="1">
                  <c:v>78</c:v>
                </c:pt>
                <c:pt idx="2">
                  <c:v>76</c:v>
                </c:pt>
                <c:pt idx="3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B-4662-862B-E12F08985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6636880"/>
        <c:axId val="201604432"/>
      </c:barChart>
      <c:catAx>
        <c:axId val="176663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1604432"/>
        <c:crosses val="autoZero"/>
        <c:auto val="1"/>
        <c:lblAlgn val="ctr"/>
        <c:lblOffset val="100"/>
        <c:noMultiLvlLbl val="0"/>
      </c:catAx>
      <c:valAx>
        <c:axId val="20160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76663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Lapas1!$C$26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Lapas1!$D$25:$G$25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Lapas1!$D$26:$G$26</c:f>
              <c:numCache>
                <c:formatCode>General</c:formatCode>
                <c:ptCount val="4"/>
                <c:pt idx="0">
                  <c:v>85</c:v>
                </c:pt>
                <c:pt idx="1">
                  <c:v>74</c:v>
                </c:pt>
                <c:pt idx="2">
                  <c:v>82</c:v>
                </c:pt>
                <c:pt idx="3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B1-4C74-8999-CD8170450555}"/>
            </c:ext>
          </c:extLst>
        </c:ser>
        <c:ser>
          <c:idx val="1"/>
          <c:order val="1"/>
          <c:tx>
            <c:strRef>
              <c:f>Lapas1!$C$27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Lapas1!$D$25:$G$25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Lapas1!$D$27:$G$27</c:f>
              <c:numCache>
                <c:formatCode>General</c:formatCode>
                <c:ptCount val="4"/>
                <c:pt idx="0">
                  <c:v>9</c:v>
                </c:pt>
                <c:pt idx="1">
                  <c:v>22</c:v>
                </c:pt>
                <c:pt idx="2">
                  <c:v>15</c:v>
                </c:pt>
                <c:pt idx="3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B1-4C74-8999-CD8170450555}"/>
            </c:ext>
          </c:extLst>
        </c:ser>
        <c:ser>
          <c:idx val="2"/>
          <c:order val="2"/>
          <c:tx>
            <c:strRef>
              <c:f>Lapas1!$C$28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Lapas1!$D$25:$G$25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Lapas1!$D$28:$G$28</c:f>
              <c:numCache>
                <c:formatCode>General</c:formatCode>
                <c:ptCount val="4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B1-4C74-8999-CD8170450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4391552"/>
        <c:axId val="244500800"/>
      </c:barChart>
      <c:catAx>
        <c:axId val="24439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44500800"/>
        <c:crosses val="autoZero"/>
        <c:auto val="1"/>
        <c:lblAlgn val="ctr"/>
        <c:lblOffset val="100"/>
        <c:noMultiLvlLbl val="0"/>
      </c:catAx>
      <c:valAx>
        <c:axId val="24450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44391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794512248468941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Lapas1!$C$109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Lapas1!$D$108:$G$108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Lapas1!$D$109:$G$109</c:f>
              <c:numCache>
                <c:formatCode>General</c:formatCode>
                <c:ptCount val="4"/>
                <c:pt idx="0">
                  <c:v>50</c:v>
                </c:pt>
                <c:pt idx="1">
                  <c:v>56</c:v>
                </c:pt>
                <c:pt idx="2">
                  <c:v>56</c:v>
                </c:pt>
                <c:pt idx="3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A7-49F1-BC50-414B612EFEE0}"/>
            </c:ext>
          </c:extLst>
        </c:ser>
        <c:ser>
          <c:idx val="1"/>
          <c:order val="1"/>
          <c:tx>
            <c:strRef>
              <c:f>Lapas1!$C$110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Lapas1!$D$108:$G$108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Lapas1!$D$110:$G$110</c:f>
              <c:numCache>
                <c:formatCode>General</c:formatCode>
                <c:ptCount val="4"/>
                <c:pt idx="0">
                  <c:v>32</c:v>
                </c:pt>
                <c:pt idx="1">
                  <c:v>28</c:v>
                </c:pt>
                <c:pt idx="2">
                  <c:v>29</c:v>
                </c:pt>
                <c:pt idx="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A7-49F1-BC50-414B612EFEE0}"/>
            </c:ext>
          </c:extLst>
        </c:ser>
        <c:ser>
          <c:idx val="2"/>
          <c:order val="2"/>
          <c:tx>
            <c:strRef>
              <c:f>Lapas1!$C$111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Lapas1!$D$108:$G$108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Lapas1!$D$111:$G$111</c:f>
              <c:numCache>
                <c:formatCode>General</c:formatCode>
                <c:ptCount val="4"/>
                <c:pt idx="0">
                  <c:v>14</c:v>
                </c:pt>
                <c:pt idx="1">
                  <c:v>8</c:v>
                </c:pt>
                <c:pt idx="2">
                  <c:v>9.5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A7-49F1-BC50-414B612EFEE0}"/>
            </c:ext>
          </c:extLst>
        </c:ser>
        <c:ser>
          <c:idx val="3"/>
          <c:order val="3"/>
          <c:tx>
            <c:strRef>
              <c:f>Lapas1!$C$112</c:f>
              <c:strCache>
                <c:ptCount val="1"/>
                <c:pt idx="0">
                  <c:v>Neatliko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Lapas1!$D$108:$G$108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Lapas1!$D$112:$G$112</c:f>
              <c:numCache>
                <c:formatCode>General</c:formatCode>
                <c:ptCount val="4"/>
                <c:pt idx="0">
                  <c:v>4</c:v>
                </c:pt>
                <c:pt idx="1">
                  <c:v>8</c:v>
                </c:pt>
                <c:pt idx="2">
                  <c:v>5.5</c:v>
                </c:pt>
                <c:pt idx="3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A7-49F1-BC50-414B612EF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6719343"/>
        <c:axId val="721786623"/>
      </c:barChart>
      <c:catAx>
        <c:axId val="1146719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721786623"/>
        <c:crosses val="autoZero"/>
        <c:auto val="1"/>
        <c:lblAlgn val="ctr"/>
        <c:lblOffset val="100"/>
        <c:noMultiLvlLbl val="0"/>
      </c:catAx>
      <c:valAx>
        <c:axId val="721786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46719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Lapas1!$C$117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Lapas1!$D$116:$G$116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Lapas1!$D$117:$G$117</c:f>
              <c:numCache>
                <c:formatCode>General</c:formatCode>
                <c:ptCount val="4"/>
                <c:pt idx="0">
                  <c:v>96</c:v>
                </c:pt>
                <c:pt idx="1">
                  <c:v>87</c:v>
                </c:pt>
                <c:pt idx="2">
                  <c:v>90</c:v>
                </c:pt>
                <c:pt idx="3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1D-4411-9127-271D0752E6C1}"/>
            </c:ext>
          </c:extLst>
        </c:ser>
        <c:ser>
          <c:idx val="1"/>
          <c:order val="1"/>
          <c:tx>
            <c:strRef>
              <c:f>Lapas1!$C$118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Lapas1!$D$116:$G$116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Lapas1!$D$118:$G$118</c:f>
              <c:numCache>
                <c:formatCode>General</c:formatCode>
                <c:ptCount val="4"/>
                <c:pt idx="0">
                  <c:v>4</c:v>
                </c:pt>
                <c:pt idx="1">
                  <c:v>10</c:v>
                </c:pt>
                <c:pt idx="2">
                  <c:v>6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1D-4411-9127-271D0752E6C1}"/>
            </c:ext>
          </c:extLst>
        </c:ser>
        <c:ser>
          <c:idx val="2"/>
          <c:order val="2"/>
          <c:tx>
            <c:strRef>
              <c:f>Lapas1!$C$119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Lapas1!$D$116:$G$116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Lapas1!$D$119:$G$119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1D-4411-9127-271D0752E6C1}"/>
            </c:ext>
          </c:extLst>
        </c:ser>
        <c:ser>
          <c:idx val="3"/>
          <c:order val="3"/>
          <c:tx>
            <c:strRef>
              <c:f>Lapas1!$C$120</c:f>
              <c:strCache>
                <c:ptCount val="1"/>
                <c:pt idx="0">
                  <c:v>Neatliko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Lapas1!$D$116:$G$116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Lapas1!$D$120:$G$120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1D-4411-9127-271D0752E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9947967"/>
        <c:axId val="723217695"/>
      </c:barChart>
      <c:catAx>
        <c:axId val="1189947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723217695"/>
        <c:crosses val="autoZero"/>
        <c:auto val="1"/>
        <c:lblAlgn val="ctr"/>
        <c:lblOffset val="100"/>
        <c:noMultiLvlLbl val="0"/>
      </c:catAx>
      <c:valAx>
        <c:axId val="723217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89947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Lapas1!$C$131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Lapas1!$D$130:$G$130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Lapas1!$D$131:$G$131</c:f>
              <c:numCache>
                <c:formatCode>General</c:formatCode>
                <c:ptCount val="4"/>
                <c:pt idx="0">
                  <c:v>63</c:v>
                </c:pt>
                <c:pt idx="1">
                  <c:v>43</c:v>
                </c:pt>
                <c:pt idx="2">
                  <c:v>39</c:v>
                </c:pt>
                <c:pt idx="3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3B-4746-AE0A-0752E15901EE}"/>
            </c:ext>
          </c:extLst>
        </c:ser>
        <c:ser>
          <c:idx val="1"/>
          <c:order val="1"/>
          <c:tx>
            <c:strRef>
              <c:f>Lapas1!$C$132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Lapas1!$D$130:$G$130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Lapas1!$D$132:$G$132</c:f>
              <c:numCache>
                <c:formatCode>General</c:formatCode>
                <c:ptCount val="4"/>
                <c:pt idx="0">
                  <c:v>26</c:v>
                </c:pt>
                <c:pt idx="1">
                  <c:v>47</c:v>
                </c:pt>
                <c:pt idx="2">
                  <c:v>50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3B-4746-AE0A-0752E15901EE}"/>
            </c:ext>
          </c:extLst>
        </c:ser>
        <c:ser>
          <c:idx val="2"/>
          <c:order val="2"/>
          <c:tx>
            <c:strRef>
              <c:f>Lapas1!$C$133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Lapas1!$D$130:$G$130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Lapas1!$D$133:$G$133</c:f>
              <c:numCache>
                <c:formatCode>General</c:formatCode>
                <c:ptCount val="4"/>
                <c:pt idx="0">
                  <c:v>11</c:v>
                </c:pt>
                <c:pt idx="1">
                  <c:v>4</c:v>
                </c:pt>
                <c:pt idx="2">
                  <c:v>6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3B-4746-AE0A-0752E15901EE}"/>
            </c:ext>
          </c:extLst>
        </c:ser>
        <c:ser>
          <c:idx val="3"/>
          <c:order val="3"/>
          <c:tx>
            <c:strRef>
              <c:f>Lapas1!$C$134</c:f>
              <c:strCache>
                <c:ptCount val="1"/>
                <c:pt idx="0">
                  <c:v>Neatliko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Lapas1!$D$130:$G$130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Lapas1!$D$134:$G$134</c:f>
              <c:numCache>
                <c:formatCode>General</c:formatCode>
                <c:ptCount val="4"/>
                <c:pt idx="0">
                  <c:v>0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3B-4746-AE0A-0752E1590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0796351"/>
        <c:axId val="1120433311"/>
      </c:barChart>
      <c:catAx>
        <c:axId val="1140796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20433311"/>
        <c:crosses val="autoZero"/>
        <c:auto val="1"/>
        <c:lblAlgn val="ctr"/>
        <c:lblOffset val="100"/>
        <c:noMultiLvlLbl val="0"/>
      </c:catAx>
      <c:valAx>
        <c:axId val="112043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40796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Lapas1!$C$124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Lapas1!$D$123:$G$123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Lapas1!$D$124:$G$124</c:f>
              <c:numCache>
                <c:formatCode>General</c:formatCode>
                <c:ptCount val="4"/>
                <c:pt idx="0">
                  <c:v>52</c:v>
                </c:pt>
                <c:pt idx="1">
                  <c:v>42</c:v>
                </c:pt>
                <c:pt idx="2">
                  <c:v>53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F-4138-AE9C-465A0C18231E}"/>
            </c:ext>
          </c:extLst>
        </c:ser>
        <c:ser>
          <c:idx val="1"/>
          <c:order val="1"/>
          <c:tx>
            <c:strRef>
              <c:f>Lapas1!$C$125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Lapas1!$D$123:$G$123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Lapas1!$D$125:$G$125</c:f>
              <c:numCache>
                <c:formatCode>General</c:formatCode>
                <c:ptCount val="4"/>
                <c:pt idx="0">
                  <c:v>30</c:v>
                </c:pt>
                <c:pt idx="1">
                  <c:v>38</c:v>
                </c:pt>
                <c:pt idx="2">
                  <c:v>32</c:v>
                </c:pt>
                <c:pt idx="3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0F-4138-AE9C-465A0C18231E}"/>
            </c:ext>
          </c:extLst>
        </c:ser>
        <c:ser>
          <c:idx val="2"/>
          <c:order val="2"/>
          <c:tx>
            <c:strRef>
              <c:f>Lapas1!$C$126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Lapas1!$D$123:$G$123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Lapas1!$D$126:$G$126</c:f>
              <c:numCache>
                <c:formatCode>General</c:formatCode>
                <c:ptCount val="4"/>
                <c:pt idx="0">
                  <c:v>18</c:v>
                </c:pt>
                <c:pt idx="1">
                  <c:v>17</c:v>
                </c:pt>
                <c:pt idx="2">
                  <c:v>15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0F-4138-AE9C-465A0C18231E}"/>
            </c:ext>
          </c:extLst>
        </c:ser>
        <c:ser>
          <c:idx val="3"/>
          <c:order val="3"/>
          <c:tx>
            <c:strRef>
              <c:f>Lapas1!$C$127</c:f>
              <c:strCache>
                <c:ptCount val="1"/>
                <c:pt idx="0">
                  <c:v>Neatliko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Lapas1!$D$123:$G$123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Lapas1!$D$127:$G$127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0F-4138-AE9C-465A0C182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9800863"/>
        <c:axId val="988105887"/>
      </c:barChart>
      <c:catAx>
        <c:axId val="1199800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88105887"/>
        <c:crosses val="autoZero"/>
        <c:auto val="1"/>
        <c:lblAlgn val="ctr"/>
        <c:lblOffset val="100"/>
        <c:noMultiLvlLbl val="0"/>
      </c:catAx>
      <c:valAx>
        <c:axId val="988105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99800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Lapas1!$C$137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Lapas1!$D$136:$G$136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Lapas1!$D$137:$G$137</c:f>
              <c:numCache>
                <c:formatCode>General</c:formatCode>
                <c:ptCount val="4"/>
                <c:pt idx="0">
                  <c:v>70</c:v>
                </c:pt>
                <c:pt idx="1">
                  <c:v>60</c:v>
                </c:pt>
                <c:pt idx="2">
                  <c:v>77</c:v>
                </c:pt>
                <c:pt idx="3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BF-4294-A70F-7B3787102882}"/>
            </c:ext>
          </c:extLst>
        </c:ser>
        <c:ser>
          <c:idx val="1"/>
          <c:order val="1"/>
          <c:tx>
            <c:strRef>
              <c:f>Lapas1!$C$138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Lapas1!$D$136:$G$136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Lapas1!$D$138:$G$138</c:f>
              <c:numCache>
                <c:formatCode>General</c:formatCode>
                <c:ptCount val="4"/>
                <c:pt idx="0">
                  <c:v>26</c:v>
                </c:pt>
                <c:pt idx="1">
                  <c:v>30</c:v>
                </c:pt>
                <c:pt idx="2">
                  <c:v>17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BF-4294-A70F-7B3787102882}"/>
            </c:ext>
          </c:extLst>
        </c:ser>
        <c:ser>
          <c:idx val="2"/>
          <c:order val="2"/>
          <c:tx>
            <c:strRef>
              <c:f>Lapas1!$C$139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Lapas1!$D$136:$G$136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Lapas1!$D$139:$G$139</c:f>
              <c:numCache>
                <c:formatCode>General</c:formatCode>
                <c:ptCount val="4"/>
                <c:pt idx="0">
                  <c:v>0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BF-4294-A70F-7B3787102882}"/>
            </c:ext>
          </c:extLst>
        </c:ser>
        <c:ser>
          <c:idx val="3"/>
          <c:order val="3"/>
          <c:tx>
            <c:strRef>
              <c:f>Lapas1!$C$140</c:f>
              <c:strCache>
                <c:ptCount val="1"/>
                <c:pt idx="0">
                  <c:v>Neatliko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Lapas1!$D$136:$G$136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Lapas1!$D$140:$G$140</c:f>
              <c:numCache>
                <c:formatCode>General</c:formatCode>
                <c:ptCount val="4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BF-4294-A70F-7B3787102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9771615"/>
        <c:axId val="1110442511"/>
      </c:barChart>
      <c:catAx>
        <c:axId val="979771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10442511"/>
        <c:crosses val="autoZero"/>
        <c:auto val="1"/>
        <c:lblAlgn val="ctr"/>
        <c:lblOffset val="100"/>
        <c:noMultiLvlLbl val="0"/>
      </c:catAx>
      <c:valAx>
        <c:axId val="1110442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979771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Lapas1!$C$144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Lapas1!$D$143:$G$143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Lapas1!$D$144:$G$144</c:f>
              <c:numCache>
                <c:formatCode>General</c:formatCode>
                <c:ptCount val="4"/>
                <c:pt idx="0">
                  <c:v>26</c:v>
                </c:pt>
                <c:pt idx="1">
                  <c:v>4</c:v>
                </c:pt>
                <c:pt idx="2">
                  <c:v>9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6-4A0B-A4D0-9951E258E8F1}"/>
            </c:ext>
          </c:extLst>
        </c:ser>
        <c:ser>
          <c:idx val="1"/>
          <c:order val="1"/>
          <c:tx>
            <c:strRef>
              <c:f>Lapas1!$C$145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Lapas1!$D$143:$G$143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Lapas1!$D$145:$G$145</c:f>
              <c:numCache>
                <c:formatCode>General</c:formatCode>
                <c:ptCount val="4"/>
                <c:pt idx="0">
                  <c:v>37</c:v>
                </c:pt>
                <c:pt idx="1">
                  <c:v>68</c:v>
                </c:pt>
                <c:pt idx="2">
                  <c:v>62</c:v>
                </c:pt>
                <c:pt idx="3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A6-4A0B-A4D0-9951E258E8F1}"/>
            </c:ext>
          </c:extLst>
        </c:ser>
        <c:ser>
          <c:idx val="2"/>
          <c:order val="2"/>
          <c:tx>
            <c:strRef>
              <c:f>Lapas1!$C$146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Lapas1!$D$143:$G$143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Lapas1!$D$146:$G$146</c:f>
              <c:numCache>
                <c:formatCode>General</c:formatCode>
                <c:ptCount val="4"/>
                <c:pt idx="0">
                  <c:v>19</c:v>
                </c:pt>
                <c:pt idx="1">
                  <c:v>17</c:v>
                </c:pt>
                <c:pt idx="2">
                  <c:v>15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A6-4A0B-A4D0-9951E258E8F1}"/>
            </c:ext>
          </c:extLst>
        </c:ser>
        <c:ser>
          <c:idx val="3"/>
          <c:order val="3"/>
          <c:tx>
            <c:strRef>
              <c:f>Lapas1!$C$147</c:f>
              <c:strCache>
                <c:ptCount val="1"/>
                <c:pt idx="0">
                  <c:v>Neatliko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Lapas1!$D$143:$G$143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Lapas1!$D$147:$G$147</c:f>
              <c:numCache>
                <c:formatCode>General</c:formatCode>
                <c:ptCount val="4"/>
                <c:pt idx="0">
                  <c:v>18</c:v>
                </c:pt>
                <c:pt idx="1">
                  <c:v>11</c:v>
                </c:pt>
                <c:pt idx="2">
                  <c:v>14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A6-4A0B-A4D0-9951E258E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091759"/>
        <c:axId val="1191615647"/>
      </c:barChart>
      <c:catAx>
        <c:axId val="492091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191615647"/>
        <c:crosses val="autoZero"/>
        <c:auto val="1"/>
        <c:lblAlgn val="ctr"/>
        <c:lblOffset val="100"/>
        <c:noMultiLvlLbl val="0"/>
      </c:catAx>
      <c:valAx>
        <c:axId val="1191615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492091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Lapas1!$C$73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Lapas1!$D$72:$G$72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Lapas1!$D$73:$G$73</c:f>
              <c:numCache>
                <c:formatCode>General</c:formatCode>
                <c:ptCount val="4"/>
                <c:pt idx="0">
                  <c:v>44</c:v>
                </c:pt>
                <c:pt idx="1">
                  <c:v>45</c:v>
                </c:pt>
                <c:pt idx="2">
                  <c:v>45</c:v>
                </c:pt>
                <c:pt idx="3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09-435E-875B-864725DD3B86}"/>
            </c:ext>
          </c:extLst>
        </c:ser>
        <c:ser>
          <c:idx val="1"/>
          <c:order val="1"/>
          <c:tx>
            <c:strRef>
              <c:f>Lapas1!$C$74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Lapas1!$D$72:$G$72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Lapas1!$D$74:$G$74</c:f>
              <c:numCache>
                <c:formatCode>General</c:formatCode>
                <c:ptCount val="4"/>
                <c:pt idx="0">
                  <c:v>50</c:v>
                </c:pt>
                <c:pt idx="1">
                  <c:v>46</c:v>
                </c:pt>
                <c:pt idx="2">
                  <c:v>55</c:v>
                </c:pt>
                <c:pt idx="3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09-435E-875B-864725DD3B86}"/>
            </c:ext>
          </c:extLst>
        </c:ser>
        <c:ser>
          <c:idx val="2"/>
          <c:order val="2"/>
          <c:tx>
            <c:strRef>
              <c:f>Lapas1!$C$75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Lapas1!$D$72:$G$72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Lapas1!$D$75:$G$75</c:f>
              <c:numCache>
                <c:formatCode>General</c:formatCode>
                <c:ptCount val="4"/>
                <c:pt idx="0">
                  <c:v>6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09-435E-875B-864725DD3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2703264"/>
        <c:axId val="204050544"/>
      </c:barChart>
      <c:catAx>
        <c:axId val="210270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4050544"/>
        <c:crosses val="autoZero"/>
        <c:auto val="1"/>
        <c:lblAlgn val="ctr"/>
        <c:lblOffset val="100"/>
        <c:noMultiLvlLbl val="0"/>
      </c:catAx>
      <c:valAx>
        <c:axId val="20405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10270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Lapas1!$C$66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Lapas1!$D$65:$G$65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Lapas1!$D$66:$G$66</c:f>
              <c:numCache>
                <c:formatCode>General</c:formatCode>
                <c:ptCount val="4"/>
                <c:pt idx="0">
                  <c:v>31</c:v>
                </c:pt>
                <c:pt idx="1">
                  <c:v>49</c:v>
                </c:pt>
                <c:pt idx="2">
                  <c:v>48</c:v>
                </c:pt>
                <c:pt idx="3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E-4591-ADA8-F4CE833AE126}"/>
            </c:ext>
          </c:extLst>
        </c:ser>
        <c:ser>
          <c:idx val="1"/>
          <c:order val="1"/>
          <c:tx>
            <c:strRef>
              <c:f>Lapas1!$C$67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Lapas1!$D$65:$G$65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Lapas1!$D$67:$G$67</c:f>
              <c:numCache>
                <c:formatCode>General</c:formatCode>
                <c:ptCount val="4"/>
                <c:pt idx="0">
                  <c:v>47</c:v>
                </c:pt>
                <c:pt idx="1">
                  <c:v>34</c:v>
                </c:pt>
                <c:pt idx="2">
                  <c:v>36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E-4591-ADA8-F4CE833AE126}"/>
            </c:ext>
          </c:extLst>
        </c:ser>
        <c:ser>
          <c:idx val="2"/>
          <c:order val="2"/>
          <c:tx>
            <c:strRef>
              <c:f>Lapas1!$C$68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Lapas1!$D$65:$G$65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Lapas1!$D$68:$G$68</c:f>
              <c:numCache>
                <c:formatCode>General</c:formatCode>
                <c:ptCount val="4"/>
                <c:pt idx="0">
                  <c:v>22</c:v>
                </c:pt>
                <c:pt idx="1">
                  <c:v>17</c:v>
                </c:pt>
                <c:pt idx="2">
                  <c:v>16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E-4591-ADA8-F4CE833AE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4196960"/>
        <c:axId val="203508864"/>
      </c:barChart>
      <c:catAx>
        <c:axId val="137419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3508864"/>
        <c:crosses val="autoZero"/>
        <c:auto val="1"/>
        <c:lblAlgn val="ctr"/>
        <c:lblOffset val="100"/>
        <c:noMultiLvlLbl val="0"/>
      </c:catAx>
      <c:valAx>
        <c:axId val="20350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374196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>
        <c:manualLayout>
          <c:layoutTarget val="inner"/>
          <c:xMode val="edge"/>
          <c:yMode val="edge"/>
          <c:x val="0.10155204587865822"/>
          <c:y val="2.5428331875182269E-2"/>
          <c:w val="0.89844795412134182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Lapas1!$C$79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Lapas1!$D$78:$G$78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Lapas1!$D$79:$G$79</c:f>
              <c:numCache>
                <c:formatCode>General</c:formatCode>
                <c:ptCount val="4"/>
                <c:pt idx="0">
                  <c:v>75</c:v>
                </c:pt>
                <c:pt idx="1">
                  <c:v>75</c:v>
                </c:pt>
                <c:pt idx="2">
                  <c:v>81</c:v>
                </c:pt>
                <c:pt idx="3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23-40BE-B08F-ADE853058DB4}"/>
            </c:ext>
          </c:extLst>
        </c:ser>
        <c:ser>
          <c:idx val="1"/>
          <c:order val="1"/>
          <c:tx>
            <c:strRef>
              <c:f>Lapas1!$C$80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Lapas1!$D$78:$G$78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Lapas1!$D$80:$G$80</c:f>
              <c:numCache>
                <c:formatCode>General</c:formatCode>
                <c:ptCount val="4"/>
                <c:pt idx="0">
                  <c:v>25</c:v>
                </c:pt>
                <c:pt idx="1">
                  <c:v>23</c:v>
                </c:pt>
                <c:pt idx="2">
                  <c:v>13</c:v>
                </c:pt>
                <c:pt idx="3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23-40BE-B08F-ADE853058DB4}"/>
            </c:ext>
          </c:extLst>
        </c:ser>
        <c:ser>
          <c:idx val="2"/>
          <c:order val="2"/>
          <c:tx>
            <c:strRef>
              <c:f>Lapas1!$C$81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Lapas1!$D$78:$G$78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Lapas1!$D$81:$G$81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23-40BE-B08F-ADE853058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4765408"/>
        <c:axId val="204046800"/>
      </c:barChart>
      <c:catAx>
        <c:axId val="176476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4046800"/>
        <c:crosses val="autoZero"/>
        <c:auto val="1"/>
        <c:lblAlgn val="ctr"/>
        <c:lblOffset val="100"/>
        <c:noMultiLvlLbl val="0"/>
      </c:catAx>
      <c:valAx>
        <c:axId val="20404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76476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Lapas1!$C$51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Lapas1!$D$50:$G$50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Lapas1!$D$51:$G$51</c:f>
              <c:numCache>
                <c:formatCode>General</c:formatCode>
                <c:ptCount val="4"/>
                <c:pt idx="0">
                  <c:v>82</c:v>
                </c:pt>
                <c:pt idx="1">
                  <c:v>74</c:v>
                </c:pt>
                <c:pt idx="2">
                  <c:v>52</c:v>
                </c:pt>
                <c:pt idx="3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9B-4D3C-9BEE-B27FE4AFE975}"/>
            </c:ext>
          </c:extLst>
        </c:ser>
        <c:ser>
          <c:idx val="1"/>
          <c:order val="1"/>
          <c:tx>
            <c:strRef>
              <c:f>Lapas1!$C$52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Lapas1!$D$50:$G$50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Lapas1!$D$52:$G$52</c:f>
              <c:numCache>
                <c:formatCode>General</c:formatCode>
                <c:ptCount val="4"/>
                <c:pt idx="0">
                  <c:v>9</c:v>
                </c:pt>
                <c:pt idx="1">
                  <c:v>21</c:v>
                </c:pt>
                <c:pt idx="2">
                  <c:v>42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9B-4D3C-9BEE-B27FE4AFE975}"/>
            </c:ext>
          </c:extLst>
        </c:ser>
        <c:ser>
          <c:idx val="2"/>
          <c:order val="2"/>
          <c:tx>
            <c:strRef>
              <c:f>Lapas1!$C$53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Lapas1!$D$50:$G$50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Lapas1!$D$53:$G$53</c:f>
              <c:numCache>
                <c:formatCode>General</c:formatCode>
                <c:ptCount val="4"/>
                <c:pt idx="0">
                  <c:v>9</c:v>
                </c:pt>
                <c:pt idx="1">
                  <c:v>5</c:v>
                </c:pt>
                <c:pt idx="2">
                  <c:v>6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9B-4D3C-9BEE-B27FE4AF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5630272"/>
        <c:axId val="2097294848"/>
      </c:barChart>
      <c:catAx>
        <c:axId val="176563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97294848"/>
        <c:crosses val="autoZero"/>
        <c:auto val="1"/>
        <c:lblAlgn val="ctr"/>
        <c:lblOffset val="100"/>
        <c:noMultiLvlLbl val="0"/>
      </c:catAx>
      <c:valAx>
        <c:axId val="209729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76563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Lapas1!$C$86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Lapas1!$D$85:$G$85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Lapas1!$D$86:$G$86</c:f>
              <c:numCache>
                <c:formatCode>General</c:formatCode>
                <c:ptCount val="4"/>
                <c:pt idx="0">
                  <c:v>6</c:v>
                </c:pt>
                <c:pt idx="1">
                  <c:v>9</c:v>
                </c:pt>
                <c:pt idx="2">
                  <c:v>10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B-41FD-AD9D-550768B9D98C}"/>
            </c:ext>
          </c:extLst>
        </c:ser>
        <c:ser>
          <c:idx val="1"/>
          <c:order val="1"/>
          <c:tx>
            <c:strRef>
              <c:f>Lapas1!$C$87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Lapas1!$D$85:$G$85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Lapas1!$D$87:$G$87</c:f>
              <c:numCache>
                <c:formatCode>General</c:formatCode>
                <c:ptCount val="4"/>
                <c:pt idx="0">
                  <c:v>63</c:v>
                </c:pt>
                <c:pt idx="1">
                  <c:v>62</c:v>
                </c:pt>
                <c:pt idx="2">
                  <c:v>55</c:v>
                </c:pt>
                <c:pt idx="3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B-41FD-AD9D-550768B9D98C}"/>
            </c:ext>
          </c:extLst>
        </c:ser>
        <c:ser>
          <c:idx val="2"/>
          <c:order val="2"/>
          <c:tx>
            <c:strRef>
              <c:f>Lapas1!$C$88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Lapas1!$D$85:$G$85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Lapas1!$D$88:$G$88</c:f>
              <c:numCache>
                <c:formatCode>General</c:formatCode>
                <c:ptCount val="4"/>
                <c:pt idx="0">
                  <c:v>31</c:v>
                </c:pt>
                <c:pt idx="1">
                  <c:v>9</c:v>
                </c:pt>
                <c:pt idx="2">
                  <c:v>35</c:v>
                </c:pt>
                <c:pt idx="3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8B-41FD-AD9D-550768B9D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2010656"/>
        <c:axId val="204052208"/>
      </c:barChart>
      <c:catAx>
        <c:axId val="209201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4052208"/>
        <c:crosses val="autoZero"/>
        <c:auto val="1"/>
        <c:lblAlgn val="ctr"/>
        <c:lblOffset val="100"/>
        <c:noMultiLvlLbl val="0"/>
      </c:catAx>
      <c:valAx>
        <c:axId val="20405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92010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Lapas1!$C$4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Lapas1!$D$3:$G$3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Lapas1!$D$4:$G$4</c:f>
              <c:numCache>
                <c:formatCode>General</c:formatCode>
                <c:ptCount val="4"/>
                <c:pt idx="0">
                  <c:v>89</c:v>
                </c:pt>
                <c:pt idx="1">
                  <c:v>89</c:v>
                </c:pt>
                <c:pt idx="2">
                  <c:v>91</c:v>
                </c:pt>
                <c:pt idx="3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2-46F5-9B4D-BCFD444EFE3B}"/>
            </c:ext>
          </c:extLst>
        </c:ser>
        <c:ser>
          <c:idx val="1"/>
          <c:order val="1"/>
          <c:tx>
            <c:strRef>
              <c:f>Lapas1!$C$5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Lapas1!$D$3:$G$3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Lapas1!$D$5:$G$5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9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F2-46F5-9B4D-BCFD444EFE3B}"/>
            </c:ext>
          </c:extLst>
        </c:ser>
        <c:ser>
          <c:idx val="2"/>
          <c:order val="2"/>
          <c:tx>
            <c:strRef>
              <c:f>Lapas1!$C$6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Lapas1!$D$3:$G$3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Lapas1!$D$6:$G$6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F2-46F5-9B4D-BCFD444EF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322624"/>
        <c:axId val="2098003152"/>
      </c:barChart>
      <c:catAx>
        <c:axId val="21432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98003152"/>
        <c:crosses val="autoZero"/>
        <c:auto val="1"/>
        <c:lblAlgn val="ctr"/>
        <c:lblOffset val="100"/>
        <c:noMultiLvlLbl val="0"/>
      </c:catAx>
      <c:valAx>
        <c:axId val="209800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1432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Lapas1!$C$12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Lapas1!$D$11:$G$11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Lapas1!$D$12:$G$12</c:f>
              <c:numCache>
                <c:formatCode>General</c:formatCode>
                <c:ptCount val="4"/>
                <c:pt idx="0">
                  <c:v>48</c:v>
                </c:pt>
                <c:pt idx="1">
                  <c:v>56</c:v>
                </c:pt>
                <c:pt idx="2">
                  <c:v>49</c:v>
                </c:pt>
                <c:pt idx="3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5-4330-991E-5AB236F3E785}"/>
            </c:ext>
          </c:extLst>
        </c:ser>
        <c:ser>
          <c:idx val="1"/>
          <c:order val="1"/>
          <c:tx>
            <c:strRef>
              <c:f>Lapas1!$C$13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Lapas1!$D$11:$G$11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Lapas1!$D$13:$G$13</c:f>
              <c:numCache>
                <c:formatCode>General</c:formatCode>
                <c:ptCount val="4"/>
                <c:pt idx="0">
                  <c:v>39</c:v>
                </c:pt>
                <c:pt idx="1">
                  <c:v>35</c:v>
                </c:pt>
                <c:pt idx="2">
                  <c:v>39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5-4330-991E-5AB236F3E785}"/>
            </c:ext>
          </c:extLst>
        </c:ser>
        <c:ser>
          <c:idx val="2"/>
          <c:order val="2"/>
          <c:tx>
            <c:strRef>
              <c:f>Lapas1!$C$14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Lapas1!$D$11:$G$11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Lapas1!$D$14:$G$14</c:f>
              <c:numCache>
                <c:formatCode>General</c:formatCode>
                <c:ptCount val="4"/>
                <c:pt idx="0">
                  <c:v>13</c:v>
                </c:pt>
                <c:pt idx="1">
                  <c:v>9</c:v>
                </c:pt>
                <c:pt idx="2">
                  <c:v>12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15-4330-991E-5AB236F3E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325424"/>
        <c:axId val="204052624"/>
      </c:barChart>
      <c:catAx>
        <c:axId val="21432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04052624"/>
        <c:crosses val="autoZero"/>
        <c:auto val="1"/>
        <c:lblAlgn val="ctr"/>
        <c:lblOffset val="100"/>
        <c:noMultiLvlLbl val="0"/>
      </c:catAx>
      <c:valAx>
        <c:axId val="20405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1432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Lapas1!$C$19</c:f>
              <c:strCache>
                <c:ptCount val="1"/>
                <c:pt idx="0">
                  <c:v>Sveikatai palankaus  FP zona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Lapas1!$D$18:$G$18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Lapas1!$D$19:$G$19</c:f>
              <c:numCache>
                <c:formatCode>General</c:formatCode>
                <c:ptCount val="4"/>
                <c:pt idx="0">
                  <c:v>24</c:v>
                </c:pt>
                <c:pt idx="1">
                  <c:v>26</c:v>
                </c:pt>
                <c:pt idx="2">
                  <c:v>27</c:v>
                </c:pt>
                <c:pt idx="3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82-44E4-A530-D7878758C803}"/>
            </c:ext>
          </c:extLst>
        </c:ser>
        <c:ser>
          <c:idx val="1"/>
          <c:order val="1"/>
          <c:tx>
            <c:strRef>
              <c:f>Lapas1!$C$20</c:f>
              <c:strCache>
                <c:ptCount val="1"/>
                <c:pt idx="0">
                  <c:v>Tobulėjimo zona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Lapas1!$D$18:$G$18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Lapas1!$D$20:$G$20</c:f>
              <c:numCache>
                <c:formatCode>General</c:formatCode>
                <c:ptCount val="4"/>
                <c:pt idx="0">
                  <c:v>22</c:v>
                </c:pt>
                <c:pt idx="1">
                  <c:v>22</c:v>
                </c:pt>
                <c:pt idx="2">
                  <c:v>21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82-44E4-A530-D7878758C803}"/>
            </c:ext>
          </c:extLst>
        </c:ser>
        <c:ser>
          <c:idx val="2"/>
          <c:order val="2"/>
          <c:tx>
            <c:strRef>
              <c:f>Lapas1!$C$21</c:f>
              <c:strCache>
                <c:ptCount val="1"/>
                <c:pt idx="0">
                  <c:v>Sveikatos rizikos zona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Lapas1!$D$18:$G$18</c:f>
              <c:strCache>
                <c:ptCount val="4"/>
                <c:pt idx="0">
                  <c:v>15 m.</c:v>
                </c:pt>
                <c:pt idx="1">
                  <c:v>16 m.</c:v>
                </c:pt>
                <c:pt idx="2">
                  <c:v>17 m.</c:v>
                </c:pt>
                <c:pt idx="3">
                  <c:v>18 m.</c:v>
                </c:pt>
              </c:strCache>
            </c:strRef>
          </c:cat>
          <c:val>
            <c:numRef>
              <c:f>Lapas1!$D$21:$G$21</c:f>
              <c:numCache>
                <c:formatCode>General</c:formatCode>
                <c:ptCount val="4"/>
                <c:pt idx="0">
                  <c:v>54</c:v>
                </c:pt>
                <c:pt idx="1">
                  <c:v>52</c:v>
                </c:pt>
                <c:pt idx="2">
                  <c:v>52</c:v>
                </c:pt>
                <c:pt idx="3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82-44E4-A530-D7878758C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71034944"/>
        <c:axId val="240934464"/>
      </c:barChart>
      <c:catAx>
        <c:axId val="177103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240934464"/>
        <c:crosses val="autoZero"/>
        <c:auto val="1"/>
        <c:lblAlgn val="ctr"/>
        <c:lblOffset val="100"/>
        <c:noMultiLvlLbl val="0"/>
      </c:catAx>
      <c:valAx>
        <c:axId val="24093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1771034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45</xdr:row>
      <xdr:rowOff>14287</xdr:rowOff>
    </xdr:from>
    <xdr:to>
      <xdr:col>16</xdr:col>
      <xdr:colOff>352425</xdr:colOff>
      <xdr:row>59</xdr:row>
      <xdr:rowOff>90487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E74863F3-4656-4D2A-8949-BA696E08A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204787</xdr:colOff>
      <xdr:row>61</xdr:row>
      <xdr:rowOff>157162</xdr:rowOff>
    </xdr:from>
    <xdr:to>
      <xdr:col>16</xdr:col>
      <xdr:colOff>509587</xdr:colOff>
      <xdr:row>76</xdr:row>
      <xdr:rowOff>42862</xdr:rowOff>
    </xdr:to>
    <xdr:graphicFrame macro="">
      <xdr:nvGraphicFramePr>
        <xdr:cNvPr id="3" name="Diagrama 2">
          <a:extLst>
            <a:ext uri="{FF2B5EF4-FFF2-40B4-BE49-F238E27FC236}">
              <a16:creationId xmlns:a16="http://schemas.microsoft.com/office/drawing/2014/main" id="{A5772145-0827-49EA-88CD-31BD1833FA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595312</xdr:colOff>
      <xdr:row>61</xdr:row>
      <xdr:rowOff>157162</xdr:rowOff>
    </xdr:from>
    <xdr:to>
      <xdr:col>24</xdr:col>
      <xdr:colOff>290512</xdr:colOff>
      <xdr:row>76</xdr:row>
      <xdr:rowOff>42862</xdr:rowOff>
    </xdr:to>
    <xdr:graphicFrame macro="">
      <xdr:nvGraphicFramePr>
        <xdr:cNvPr id="4" name="Diagrama 3">
          <a:extLst>
            <a:ext uri="{FF2B5EF4-FFF2-40B4-BE49-F238E27FC236}">
              <a16:creationId xmlns:a16="http://schemas.microsoft.com/office/drawing/2014/main" id="{E36F02DE-CEEE-4EDD-A9EE-FAF6D0A487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195262</xdr:colOff>
      <xdr:row>76</xdr:row>
      <xdr:rowOff>147637</xdr:rowOff>
    </xdr:from>
    <xdr:to>
      <xdr:col>16</xdr:col>
      <xdr:colOff>500062</xdr:colOff>
      <xdr:row>91</xdr:row>
      <xdr:rowOff>33337</xdr:rowOff>
    </xdr:to>
    <xdr:graphicFrame macro="">
      <xdr:nvGraphicFramePr>
        <xdr:cNvPr id="5" name="Diagrama 4">
          <a:extLst>
            <a:ext uri="{FF2B5EF4-FFF2-40B4-BE49-F238E27FC236}">
              <a16:creationId xmlns:a16="http://schemas.microsoft.com/office/drawing/2014/main" id="{54AB2035-7493-44C6-A1CA-35EB94E9E3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604837</xdr:colOff>
      <xdr:row>44</xdr:row>
      <xdr:rowOff>176212</xdr:rowOff>
    </xdr:from>
    <xdr:to>
      <xdr:col>24</xdr:col>
      <xdr:colOff>300037</xdr:colOff>
      <xdr:row>59</xdr:row>
      <xdr:rowOff>61912</xdr:rowOff>
    </xdr:to>
    <xdr:graphicFrame macro="">
      <xdr:nvGraphicFramePr>
        <xdr:cNvPr id="6" name="Diagrama 5">
          <a:extLst>
            <a:ext uri="{FF2B5EF4-FFF2-40B4-BE49-F238E27FC236}">
              <a16:creationId xmlns:a16="http://schemas.microsoft.com/office/drawing/2014/main" id="{46708904-496F-4C2E-93C2-29D3FFD298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100012</xdr:colOff>
      <xdr:row>77</xdr:row>
      <xdr:rowOff>119062</xdr:rowOff>
    </xdr:from>
    <xdr:to>
      <xdr:col>24</xdr:col>
      <xdr:colOff>404812</xdr:colOff>
      <xdr:row>92</xdr:row>
      <xdr:rowOff>4762</xdr:rowOff>
    </xdr:to>
    <xdr:graphicFrame macro="">
      <xdr:nvGraphicFramePr>
        <xdr:cNvPr id="7" name="Diagrama 6">
          <a:extLst>
            <a:ext uri="{FF2B5EF4-FFF2-40B4-BE49-F238E27FC236}">
              <a16:creationId xmlns:a16="http://schemas.microsoft.com/office/drawing/2014/main" id="{C8BB0A4C-0444-4BEE-A5C0-7903ABD534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33337</xdr:colOff>
      <xdr:row>1</xdr:row>
      <xdr:rowOff>42862</xdr:rowOff>
    </xdr:from>
    <xdr:to>
      <xdr:col>15</xdr:col>
      <xdr:colOff>338137</xdr:colOff>
      <xdr:row>15</xdr:row>
      <xdr:rowOff>119062</xdr:rowOff>
    </xdr:to>
    <xdr:graphicFrame macro="">
      <xdr:nvGraphicFramePr>
        <xdr:cNvPr id="8" name="Diagrama 7">
          <a:extLst>
            <a:ext uri="{FF2B5EF4-FFF2-40B4-BE49-F238E27FC236}">
              <a16:creationId xmlns:a16="http://schemas.microsoft.com/office/drawing/2014/main" id="{D55FDF37-1459-4811-B514-0FBF0B80AE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52387</xdr:colOff>
      <xdr:row>1</xdr:row>
      <xdr:rowOff>23812</xdr:rowOff>
    </xdr:from>
    <xdr:to>
      <xdr:col>23</xdr:col>
      <xdr:colOff>357187</xdr:colOff>
      <xdr:row>15</xdr:row>
      <xdr:rowOff>100012</xdr:rowOff>
    </xdr:to>
    <xdr:graphicFrame macro="">
      <xdr:nvGraphicFramePr>
        <xdr:cNvPr id="9" name="Diagrama 8">
          <a:extLst>
            <a:ext uri="{FF2B5EF4-FFF2-40B4-BE49-F238E27FC236}">
              <a16:creationId xmlns:a16="http://schemas.microsoft.com/office/drawing/2014/main" id="{0E902A4C-B294-4D16-BD09-2A6DBE42C7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214312</xdr:colOff>
      <xdr:row>17</xdr:row>
      <xdr:rowOff>61912</xdr:rowOff>
    </xdr:from>
    <xdr:to>
      <xdr:col>15</xdr:col>
      <xdr:colOff>519112</xdr:colOff>
      <xdr:row>31</xdr:row>
      <xdr:rowOff>138112</xdr:rowOff>
    </xdr:to>
    <xdr:graphicFrame macro="">
      <xdr:nvGraphicFramePr>
        <xdr:cNvPr id="10" name="Diagrama 9">
          <a:extLst>
            <a:ext uri="{FF2B5EF4-FFF2-40B4-BE49-F238E27FC236}">
              <a16:creationId xmlns:a16="http://schemas.microsoft.com/office/drawing/2014/main" id="{E476C360-F193-445A-ABF7-3DE26AAA27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214312</xdr:colOff>
      <xdr:row>17</xdr:row>
      <xdr:rowOff>119062</xdr:rowOff>
    </xdr:from>
    <xdr:to>
      <xdr:col>23</xdr:col>
      <xdr:colOff>519112</xdr:colOff>
      <xdr:row>32</xdr:row>
      <xdr:rowOff>4762</xdr:rowOff>
    </xdr:to>
    <xdr:graphicFrame macro="">
      <xdr:nvGraphicFramePr>
        <xdr:cNvPr id="11" name="Diagrama 10">
          <a:extLst>
            <a:ext uri="{FF2B5EF4-FFF2-40B4-BE49-F238E27FC236}">
              <a16:creationId xmlns:a16="http://schemas.microsoft.com/office/drawing/2014/main" id="{14262BDC-FD39-46C1-A986-5C1FE0EF94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261937</xdr:colOff>
      <xdr:row>32</xdr:row>
      <xdr:rowOff>157162</xdr:rowOff>
    </xdr:from>
    <xdr:to>
      <xdr:col>15</xdr:col>
      <xdr:colOff>566737</xdr:colOff>
      <xdr:row>47</xdr:row>
      <xdr:rowOff>42862</xdr:rowOff>
    </xdr:to>
    <xdr:graphicFrame macro="">
      <xdr:nvGraphicFramePr>
        <xdr:cNvPr id="12" name="Diagrama 11">
          <a:extLst>
            <a:ext uri="{FF2B5EF4-FFF2-40B4-BE49-F238E27FC236}">
              <a16:creationId xmlns:a16="http://schemas.microsoft.com/office/drawing/2014/main" id="{46560DF0-109E-4DB5-8B91-B51B20F64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176212</xdr:colOff>
      <xdr:row>33</xdr:row>
      <xdr:rowOff>4762</xdr:rowOff>
    </xdr:from>
    <xdr:to>
      <xdr:col>23</xdr:col>
      <xdr:colOff>481012</xdr:colOff>
      <xdr:row>47</xdr:row>
      <xdr:rowOff>80962</xdr:rowOff>
    </xdr:to>
    <xdr:graphicFrame macro="">
      <xdr:nvGraphicFramePr>
        <xdr:cNvPr id="13" name="Diagrama 12">
          <a:extLst>
            <a:ext uri="{FF2B5EF4-FFF2-40B4-BE49-F238E27FC236}">
              <a16:creationId xmlns:a16="http://schemas.microsoft.com/office/drawing/2014/main" id="{892CD380-057F-4542-80B3-3871B4E575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57150</xdr:colOff>
      <xdr:row>102</xdr:row>
      <xdr:rowOff>71437</xdr:rowOff>
    </xdr:from>
    <xdr:to>
      <xdr:col>12</xdr:col>
      <xdr:colOff>923925</xdr:colOff>
      <xdr:row>116</xdr:row>
      <xdr:rowOff>147637</xdr:rowOff>
    </xdr:to>
    <xdr:graphicFrame macro="">
      <xdr:nvGraphicFramePr>
        <xdr:cNvPr id="22" name="Diagrama 21">
          <a:extLst>
            <a:ext uri="{FF2B5EF4-FFF2-40B4-BE49-F238E27FC236}">
              <a16:creationId xmlns:a16="http://schemas.microsoft.com/office/drawing/2014/main" id="{AC420C53-DFB4-4E0A-BDA0-78D0624AEA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1190625</xdr:colOff>
      <xdr:row>102</xdr:row>
      <xdr:rowOff>61912</xdr:rowOff>
    </xdr:from>
    <xdr:to>
      <xdr:col>19</xdr:col>
      <xdr:colOff>552450</xdr:colOff>
      <xdr:row>116</xdr:row>
      <xdr:rowOff>138112</xdr:rowOff>
    </xdr:to>
    <xdr:graphicFrame macro="">
      <xdr:nvGraphicFramePr>
        <xdr:cNvPr id="23" name="Diagrama 22">
          <a:extLst>
            <a:ext uri="{FF2B5EF4-FFF2-40B4-BE49-F238E27FC236}">
              <a16:creationId xmlns:a16="http://schemas.microsoft.com/office/drawing/2014/main" id="{751BBC6F-D6FE-49BD-B7F8-E2718442D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19050</xdr:colOff>
      <xdr:row>118</xdr:row>
      <xdr:rowOff>33337</xdr:rowOff>
    </xdr:from>
    <xdr:to>
      <xdr:col>12</xdr:col>
      <xdr:colOff>885825</xdr:colOff>
      <xdr:row>132</xdr:row>
      <xdr:rowOff>109537</xdr:rowOff>
    </xdr:to>
    <xdr:graphicFrame macro="">
      <xdr:nvGraphicFramePr>
        <xdr:cNvPr id="24" name="Diagrama 23">
          <a:extLst>
            <a:ext uri="{FF2B5EF4-FFF2-40B4-BE49-F238E27FC236}">
              <a16:creationId xmlns:a16="http://schemas.microsoft.com/office/drawing/2014/main" id="{3D194D96-A289-46C2-AC99-6D598F275E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1333500</xdr:colOff>
      <xdr:row>118</xdr:row>
      <xdr:rowOff>52387</xdr:rowOff>
    </xdr:from>
    <xdr:to>
      <xdr:col>20</xdr:col>
      <xdr:colOff>85725</xdr:colOff>
      <xdr:row>132</xdr:row>
      <xdr:rowOff>128587</xdr:rowOff>
    </xdr:to>
    <xdr:graphicFrame macro="">
      <xdr:nvGraphicFramePr>
        <xdr:cNvPr id="25" name="Diagrama 24">
          <a:extLst>
            <a:ext uri="{FF2B5EF4-FFF2-40B4-BE49-F238E27FC236}">
              <a16:creationId xmlns:a16="http://schemas.microsoft.com/office/drawing/2014/main" id="{225F15BB-D3FE-4F84-BAB3-F48CDF89F9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95250</xdr:colOff>
      <xdr:row>133</xdr:row>
      <xdr:rowOff>109537</xdr:rowOff>
    </xdr:from>
    <xdr:to>
      <xdr:col>12</xdr:col>
      <xdr:colOff>962025</xdr:colOff>
      <xdr:row>147</xdr:row>
      <xdr:rowOff>185737</xdr:rowOff>
    </xdr:to>
    <xdr:graphicFrame macro="">
      <xdr:nvGraphicFramePr>
        <xdr:cNvPr id="26" name="Diagrama 25">
          <a:extLst>
            <a:ext uri="{FF2B5EF4-FFF2-40B4-BE49-F238E27FC236}">
              <a16:creationId xmlns:a16="http://schemas.microsoft.com/office/drawing/2014/main" id="{CB2A515F-8FB0-47D6-AD5B-FF508381DC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1428750</xdr:colOff>
      <xdr:row>133</xdr:row>
      <xdr:rowOff>80962</xdr:rowOff>
    </xdr:from>
    <xdr:to>
      <xdr:col>20</xdr:col>
      <xdr:colOff>180975</xdr:colOff>
      <xdr:row>147</xdr:row>
      <xdr:rowOff>157162</xdr:rowOff>
    </xdr:to>
    <xdr:graphicFrame macro="">
      <xdr:nvGraphicFramePr>
        <xdr:cNvPr id="27" name="Diagrama 26">
          <a:extLst>
            <a:ext uri="{FF2B5EF4-FFF2-40B4-BE49-F238E27FC236}">
              <a16:creationId xmlns:a16="http://schemas.microsoft.com/office/drawing/2014/main" id="{2551E19B-F7C5-4AEE-BD45-B999364F7D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95"/>
  <sheetViews>
    <sheetView tabSelected="1" topLeftCell="A118" workbookViewId="0">
      <selection activeCell="C143" sqref="C143:G147"/>
    </sheetView>
  </sheetViews>
  <sheetFormatPr defaultRowHeight="15" x14ac:dyDescent="0.25"/>
  <cols>
    <col min="3" max="3" width="22.85546875" customWidth="1"/>
    <col min="11" max="11" width="18.140625" customWidth="1"/>
    <col min="12" max="12" width="28.28515625" customWidth="1"/>
    <col min="13" max="13" width="23.28515625" customWidth="1"/>
  </cols>
  <sheetData>
    <row r="1" spans="2:8" x14ac:dyDescent="0.25">
      <c r="E1" t="s">
        <v>16</v>
      </c>
    </row>
    <row r="2" spans="2:8" x14ac:dyDescent="0.25">
      <c r="E2" t="s">
        <v>10</v>
      </c>
    </row>
    <row r="3" spans="2:8" x14ac:dyDescent="0.25">
      <c r="D3" t="s">
        <v>6</v>
      </c>
      <c r="E3" t="s">
        <v>7</v>
      </c>
      <c r="F3" t="s">
        <v>8</v>
      </c>
      <c r="G3" t="s">
        <v>9</v>
      </c>
    </row>
    <row r="4" spans="2:8" x14ac:dyDescent="0.25">
      <c r="B4" t="s">
        <v>0</v>
      </c>
      <c r="C4" t="s">
        <v>1</v>
      </c>
      <c r="D4">
        <v>89</v>
      </c>
      <c r="E4">
        <v>89</v>
      </c>
      <c r="F4">
        <v>91</v>
      </c>
      <c r="G4">
        <v>77</v>
      </c>
    </row>
    <row r="5" spans="2:8" x14ac:dyDescent="0.25">
      <c r="B5" t="s">
        <v>2</v>
      </c>
      <c r="C5" t="s">
        <v>3</v>
      </c>
      <c r="D5">
        <v>9</v>
      </c>
      <c r="E5">
        <v>7</v>
      </c>
      <c r="F5">
        <v>9</v>
      </c>
      <c r="G5">
        <v>23</v>
      </c>
    </row>
    <row r="6" spans="2:8" x14ac:dyDescent="0.25">
      <c r="B6" t="s">
        <v>4</v>
      </c>
      <c r="C6" t="s">
        <v>5</v>
      </c>
      <c r="D6">
        <v>2</v>
      </c>
      <c r="E6">
        <v>4</v>
      </c>
      <c r="F6">
        <v>0</v>
      </c>
      <c r="G6">
        <v>0</v>
      </c>
      <c r="H6">
        <f>SUM(D6:F6)</f>
        <v>6</v>
      </c>
    </row>
    <row r="10" spans="2:8" x14ac:dyDescent="0.25">
      <c r="E10" t="s">
        <v>11</v>
      </c>
    </row>
    <row r="11" spans="2:8" x14ac:dyDescent="0.25">
      <c r="D11" t="s">
        <v>6</v>
      </c>
      <c r="E11" t="s">
        <v>7</v>
      </c>
      <c r="F11" t="s">
        <v>8</v>
      </c>
      <c r="G11" t="s">
        <v>9</v>
      </c>
    </row>
    <row r="12" spans="2:8" x14ac:dyDescent="0.25">
      <c r="B12" t="s">
        <v>0</v>
      </c>
      <c r="C12" t="s">
        <v>1</v>
      </c>
      <c r="D12">
        <v>48</v>
      </c>
      <c r="E12">
        <v>56</v>
      </c>
      <c r="F12">
        <v>49</v>
      </c>
      <c r="G12">
        <v>54</v>
      </c>
    </row>
    <row r="13" spans="2:8" x14ac:dyDescent="0.25">
      <c r="B13" t="s">
        <v>2</v>
      </c>
      <c r="C13" t="s">
        <v>3</v>
      </c>
      <c r="D13">
        <v>39</v>
      </c>
      <c r="E13">
        <v>35</v>
      </c>
      <c r="F13">
        <v>39</v>
      </c>
      <c r="G13">
        <v>38</v>
      </c>
    </row>
    <row r="14" spans="2:8" x14ac:dyDescent="0.25">
      <c r="B14" t="s">
        <v>4</v>
      </c>
      <c r="C14" t="s">
        <v>5</v>
      </c>
      <c r="D14">
        <v>13</v>
      </c>
      <c r="E14">
        <v>9</v>
      </c>
      <c r="F14">
        <v>12</v>
      </c>
      <c r="G14">
        <v>8</v>
      </c>
      <c r="H14">
        <f>SUM(D14:G14)</f>
        <v>42</v>
      </c>
    </row>
    <row r="17" spans="2:8" x14ac:dyDescent="0.25">
      <c r="E17" t="s">
        <v>12</v>
      </c>
    </row>
    <row r="18" spans="2:8" x14ac:dyDescent="0.25">
      <c r="D18" t="s">
        <v>6</v>
      </c>
      <c r="E18" t="s">
        <v>7</v>
      </c>
      <c r="F18" t="s">
        <v>8</v>
      </c>
      <c r="G18" t="s">
        <v>9</v>
      </c>
    </row>
    <row r="19" spans="2:8" x14ac:dyDescent="0.25">
      <c r="B19" t="s">
        <v>0</v>
      </c>
      <c r="C19" t="s">
        <v>1</v>
      </c>
      <c r="D19">
        <v>24</v>
      </c>
      <c r="E19">
        <v>26</v>
      </c>
      <c r="F19">
        <v>27</v>
      </c>
      <c r="G19">
        <v>31</v>
      </c>
    </row>
    <row r="20" spans="2:8" x14ac:dyDescent="0.25">
      <c r="B20" t="s">
        <v>2</v>
      </c>
      <c r="C20" t="s">
        <v>3</v>
      </c>
      <c r="D20">
        <v>22</v>
      </c>
      <c r="E20">
        <v>22</v>
      </c>
      <c r="F20">
        <v>21</v>
      </c>
      <c r="G20">
        <v>23</v>
      </c>
    </row>
    <row r="21" spans="2:8" x14ac:dyDescent="0.25">
      <c r="B21" t="s">
        <v>4</v>
      </c>
      <c r="C21" t="s">
        <v>5</v>
      </c>
      <c r="D21">
        <v>54</v>
      </c>
      <c r="E21">
        <v>52</v>
      </c>
      <c r="F21">
        <v>52</v>
      </c>
      <c r="G21">
        <v>46</v>
      </c>
      <c r="H21">
        <f>SUM(D21:G21)</f>
        <v>204</v>
      </c>
    </row>
    <row r="24" spans="2:8" x14ac:dyDescent="0.25">
      <c r="E24" t="s">
        <v>13</v>
      </c>
    </row>
    <row r="25" spans="2:8" x14ac:dyDescent="0.25">
      <c r="D25" t="s">
        <v>6</v>
      </c>
      <c r="E25" t="s">
        <v>7</v>
      </c>
      <c r="F25" t="s">
        <v>8</v>
      </c>
      <c r="G25" t="s">
        <v>9</v>
      </c>
    </row>
    <row r="26" spans="2:8" x14ac:dyDescent="0.25">
      <c r="B26" t="s">
        <v>0</v>
      </c>
      <c r="C26" t="s">
        <v>1</v>
      </c>
      <c r="D26">
        <v>85</v>
      </c>
      <c r="E26">
        <v>74</v>
      </c>
      <c r="F26">
        <v>82</v>
      </c>
      <c r="G26">
        <v>46</v>
      </c>
    </row>
    <row r="27" spans="2:8" x14ac:dyDescent="0.25">
      <c r="B27" t="s">
        <v>2</v>
      </c>
      <c r="C27" t="s">
        <v>3</v>
      </c>
      <c r="D27">
        <v>9</v>
      </c>
      <c r="E27">
        <v>22</v>
      </c>
      <c r="F27">
        <v>15</v>
      </c>
      <c r="G27">
        <v>39</v>
      </c>
    </row>
    <row r="28" spans="2:8" x14ac:dyDescent="0.25">
      <c r="B28" t="s">
        <v>4</v>
      </c>
      <c r="C28" t="s">
        <v>5</v>
      </c>
      <c r="D28">
        <v>6</v>
      </c>
      <c r="E28">
        <v>4</v>
      </c>
      <c r="F28">
        <v>3</v>
      </c>
      <c r="G28">
        <v>15</v>
      </c>
      <c r="H28">
        <f>SUM(D28:G28)</f>
        <v>28</v>
      </c>
    </row>
    <row r="30" spans="2:8" x14ac:dyDescent="0.25">
      <c r="E30" t="s">
        <v>14</v>
      </c>
    </row>
    <row r="31" spans="2:8" x14ac:dyDescent="0.25">
      <c r="D31" t="s">
        <v>6</v>
      </c>
      <c r="E31" t="s">
        <v>7</v>
      </c>
      <c r="F31" t="s">
        <v>8</v>
      </c>
      <c r="G31" t="s">
        <v>9</v>
      </c>
    </row>
    <row r="32" spans="2:8" x14ac:dyDescent="0.25">
      <c r="B32" t="s">
        <v>0</v>
      </c>
      <c r="C32" t="s">
        <v>1</v>
      </c>
      <c r="D32">
        <v>80</v>
      </c>
      <c r="E32">
        <v>78</v>
      </c>
      <c r="F32">
        <v>58</v>
      </c>
      <c r="G32">
        <v>92</v>
      </c>
    </row>
    <row r="33" spans="2:8" x14ac:dyDescent="0.25">
      <c r="B33" t="s">
        <v>2</v>
      </c>
      <c r="C33" t="s">
        <v>3</v>
      </c>
      <c r="D33">
        <v>13</v>
      </c>
      <c r="E33">
        <v>15</v>
      </c>
      <c r="F33">
        <v>42</v>
      </c>
      <c r="G33">
        <v>8</v>
      </c>
    </row>
    <row r="34" spans="2:8" x14ac:dyDescent="0.25">
      <c r="B34" t="s">
        <v>4</v>
      </c>
      <c r="C34" t="s">
        <v>5</v>
      </c>
      <c r="D34">
        <v>7</v>
      </c>
      <c r="E34">
        <v>7</v>
      </c>
      <c r="F34">
        <v>0</v>
      </c>
      <c r="G34">
        <v>0</v>
      </c>
      <c r="H34">
        <f>SUM(D34:G34)</f>
        <v>14</v>
      </c>
    </row>
    <row r="37" spans="2:8" x14ac:dyDescent="0.25">
      <c r="E37" t="s">
        <v>15</v>
      </c>
    </row>
    <row r="38" spans="2:8" x14ac:dyDescent="0.25">
      <c r="D38" t="s">
        <v>6</v>
      </c>
      <c r="E38" t="s">
        <v>7</v>
      </c>
      <c r="F38" t="s">
        <v>8</v>
      </c>
      <c r="G38" t="s">
        <v>9</v>
      </c>
    </row>
    <row r="39" spans="2:8" x14ac:dyDescent="0.25">
      <c r="B39" t="s">
        <v>0</v>
      </c>
      <c r="C39" t="s">
        <v>1</v>
      </c>
      <c r="D39">
        <v>13</v>
      </c>
      <c r="E39">
        <v>5</v>
      </c>
      <c r="F39">
        <v>0</v>
      </c>
      <c r="G39">
        <v>15</v>
      </c>
    </row>
    <row r="40" spans="2:8" x14ac:dyDescent="0.25">
      <c r="B40" t="s">
        <v>2</v>
      </c>
      <c r="C40" t="s">
        <v>3</v>
      </c>
      <c r="D40">
        <v>15</v>
      </c>
      <c r="E40">
        <v>17</v>
      </c>
      <c r="F40">
        <v>24</v>
      </c>
      <c r="G40">
        <v>8</v>
      </c>
    </row>
    <row r="41" spans="2:8" x14ac:dyDescent="0.25">
      <c r="B41" t="s">
        <v>4</v>
      </c>
      <c r="C41" t="s">
        <v>5</v>
      </c>
      <c r="D41">
        <v>72</v>
      </c>
      <c r="E41">
        <v>78</v>
      </c>
      <c r="F41">
        <v>76</v>
      </c>
      <c r="G41">
        <v>77</v>
      </c>
      <c r="H41">
        <f>SUM(D41:G41)</f>
        <v>303</v>
      </c>
    </row>
    <row r="47" spans="2:8" x14ac:dyDescent="0.25">
      <c r="E47" t="s">
        <v>17</v>
      </c>
    </row>
    <row r="49" spans="2:8" x14ac:dyDescent="0.25">
      <c r="E49" t="s">
        <v>18</v>
      </c>
    </row>
    <row r="50" spans="2:8" x14ac:dyDescent="0.25">
      <c r="D50" t="s">
        <v>6</v>
      </c>
      <c r="E50" t="s">
        <v>7</v>
      </c>
      <c r="F50" t="s">
        <v>8</v>
      </c>
      <c r="G50" t="s">
        <v>9</v>
      </c>
    </row>
    <row r="51" spans="2:8" x14ac:dyDescent="0.25">
      <c r="B51" t="s">
        <v>0</v>
      </c>
      <c r="C51" t="s">
        <v>1</v>
      </c>
      <c r="D51">
        <v>82</v>
      </c>
      <c r="E51">
        <v>74</v>
      </c>
      <c r="F51">
        <v>52</v>
      </c>
      <c r="G51">
        <v>46</v>
      </c>
    </row>
    <row r="52" spans="2:8" x14ac:dyDescent="0.25">
      <c r="B52" t="s">
        <v>2</v>
      </c>
      <c r="C52" t="s">
        <v>3</v>
      </c>
      <c r="D52">
        <v>9</v>
      </c>
      <c r="E52">
        <v>21</v>
      </c>
      <c r="F52">
        <v>42</v>
      </c>
      <c r="G52">
        <v>50</v>
      </c>
    </row>
    <row r="53" spans="2:8" x14ac:dyDescent="0.25">
      <c r="B53" t="s">
        <v>4</v>
      </c>
      <c r="C53" t="s">
        <v>5</v>
      </c>
      <c r="D53">
        <v>9</v>
      </c>
      <c r="E53">
        <v>5</v>
      </c>
      <c r="F53">
        <v>6</v>
      </c>
      <c r="G53">
        <v>4</v>
      </c>
      <c r="H53">
        <f>SUM(D53:G53)</f>
        <v>24</v>
      </c>
    </row>
    <row r="57" spans="2:8" x14ac:dyDescent="0.25">
      <c r="E57" t="s">
        <v>10</v>
      </c>
    </row>
    <row r="58" spans="2:8" x14ac:dyDescent="0.25">
      <c r="D58" t="s">
        <v>6</v>
      </c>
      <c r="E58" t="s">
        <v>7</v>
      </c>
      <c r="F58" t="s">
        <v>8</v>
      </c>
      <c r="G58" t="s">
        <v>9</v>
      </c>
    </row>
    <row r="59" spans="2:8" x14ac:dyDescent="0.25">
      <c r="B59" t="s">
        <v>0</v>
      </c>
      <c r="C59" t="s">
        <v>1</v>
      </c>
      <c r="D59">
        <v>94</v>
      </c>
      <c r="E59">
        <v>87</v>
      </c>
      <c r="F59">
        <v>87</v>
      </c>
      <c r="G59">
        <v>75</v>
      </c>
    </row>
    <row r="60" spans="2:8" x14ac:dyDescent="0.25">
      <c r="B60" t="s">
        <v>2</v>
      </c>
      <c r="C60" t="s">
        <v>3</v>
      </c>
      <c r="D60">
        <v>6</v>
      </c>
      <c r="E60">
        <v>9</v>
      </c>
      <c r="F60">
        <v>10</v>
      </c>
      <c r="G60">
        <v>25</v>
      </c>
    </row>
    <row r="61" spans="2:8" x14ac:dyDescent="0.25">
      <c r="B61" t="s">
        <v>4</v>
      </c>
      <c r="C61" t="s">
        <v>5</v>
      </c>
      <c r="D61">
        <v>0</v>
      </c>
      <c r="E61">
        <v>4</v>
      </c>
      <c r="F61">
        <v>3</v>
      </c>
      <c r="G61">
        <v>0</v>
      </c>
      <c r="H61">
        <f>SUM(D61:G61)</f>
        <v>7</v>
      </c>
    </row>
    <row r="64" spans="2:8" x14ac:dyDescent="0.25">
      <c r="E64" t="s">
        <v>12</v>
      </c>
    </row>
    <row r="65" spans="2:8" x14ac:dyDescent="0.25">
      <c r="D65" t="s">
        <v>6</v>
      </c>
      <c r="E65" t="s">
        <v>7</v>
      </c>
      <c r="F65" t="s">
        <v>8</v>
      </c>
      <c r="G65" t="s">
        <v>9</v>
      </c>
    </row>
    <row r="66" spans="2:8" x14ac:dyDescent="0.25">
      <c r="B66" t="s">
        <v>0</v>
      </c>
      <c r="C66" t="s">
        <v>1</v>
      </c>
      <c r="D66">
        <v>31</v>
      </c>
      <c r="E66">
        <v>49</v>
      </c>
      <c r="F66">
        <v>48</v>
      </c>
      <c r="G66">
        <v>54</v>
      </c>
    </row>
    <row r="67" spans="2:8" x14ac:dyDescent="0.25">
      <c r="B67" t="s">
        <v>2</v>
      </c>
      <c r="C67" t="s">
        <v>3</v>
      </c>
      <c r="D67">
        <v>47</v>
      </c>
      <c r="E67">
        <v>34</v>
      </c>
      <c r="F67">
        <v>36</v>
      </c>
      <c r="G67">
        <v>38</v>
      </c>
    </row>
    <row r="68" spans="2:8" x14ac:dyDescent="0.25">
      <c r="B68" t="s">
        <v>4</v>
      </c>
      <c r="C68" t="s">
        <v>5</v>
      </c>
      <c r="D68">
        <v>22</v>
      </c>
      <c r="E68">
        <v>17</v>
      </c>
      <c r="F68">
        <v>16</v>
      </c>
      <c r="G68">
        <v>8</v>
      </c>
      <c r="H68">
        <f>SUM(D68:G68)</f>
        <v>63</v>
      </c>
    </row>
    <row r="71" spans="2:8" x14ac:dyDescent="0.25">
      <c r="E71" t="s">
        <v>19</v>
      </c>
    </row>
    <row r="72" spans="2:8" x14ac:dyDescent="0.25">
      <c r="D72" t="s">
        <v>6</v>
      </c>
      <c r="E72" t="s">
        <v>7</v>
      </c>
      <c r="F72" t="s">
        <v>8</v>
      </c>
      <c r="G72" t="s">
        <v>9</v>
      </c>
    </row>
    <row r="73" spans="2:8" x14ac:dyDescent="0.25">
      <c r="B73" t="s">
        <v>0</v>
      </c>
      <c r="C73" t="s">
        <v>1</v>
      </c>
      <c r="D73">
        <v>44</v>
      </c>
      <c r="E73">
        <v>45</v>
      </c>
      <c r="F73">
        <v>45</v>
      </c>
      <c r="G73">
        <v>42</v>
      </c>
    </row>
    <row r="74" spans="2:8" x14ac:dyDescent="0.25">
      <c r="B74" t="s">
        <v>2</v>
      </c>
      <c r="C74" t="s">
        <v>3</v>
      </c>
      <c r="D74">
        <v>50</v>
      </c>
      <c r="E74">
        <v>46</v>
      </c>
      <c r="F74">
        <v>55</v>
      </c>
      <c r="G74">
        <v>58</v>
      </c>
    </row>
    <row r="75" spans="2:8" x14ac:dyDescent="0.25">
      <c r="B75" t="s">
        <v>4</v>
      </c>
      <c r="C75" t="s">
        <v>5</v>
      </c>
      <c r="D75">
        <v>6</v>
      </c>
      <c r="E75">
        <v>9</v>
      </c>
      <c r="F75">
        <v>0</v>
      </c>
      <c r="G75">
        <v>0</v>
      </c>
      <c r="H75">
        <f>SUM(D75:G75)</f>
        <v>15</v>
      </c>
    </row>
    <row r="77" spans="2:8" x14ac:dyDescent="0.25">
      <c r="E77" t="s">
        <v>20</v>
      </c>
    </row>
    <row r="78" spans="2:8" x14ac:dyDescent="0.25">
      <c r="D78" t="s">
        <v>6</v>
      </c>
      <c r="E78" t="s">
        <v>7</v>
      </c>
      <c r="F78" t="s">
        <v>8</v>
      </c>
      <c r="G78" t="s">
        <v>9</v>
      </c>
    </row>
    <row r="79" spans="2:8" x14ac:dyDescent="0.25">
      <c r="B79" t="s">
        <v>0</v>
      </c>
      <c r="C79" t="s">
        <v>1</v>
      </c>
      <c r="D79">
        <v>75</v>
      </c>
      <c r="E79">
        <v>75</v>
      </c>
      <c r="F79">
        <v>81</v>
      </c>
      <c r="G79">
        <v>87</v>
      </c>
    </row>
    <row r="80" spans="2:8" x14ac:dyDescent="0.25">
      <c r="B80" t="s">
        <v>2</v>
      </c>
      <c r="C80" t="s">
        <v>3</v>
      </c>
      <c r="D80">
        <v>25</v>
      </c>
      <c r="E80">
        <v>23</v>
      </c>
      <c r="F80">
        <v>13</v>
      </c>
      <c r="G80">
        <v>13</v>
      </c>
    </row>
    <row r="81" spans="2:8" x14ac:dyDescent="0.25">
      <c r="B81" t="s">
        <v>4</v>
      </c>
      <c r="C81" t="s">
        <v>5</v>
      </c>
      <c r="D81">
        <v>0</v>
      </c>
      <c r="E81">
        <v>2</v>
      </c>
      <c r="F81">
        <v>6</v>
      </c>
      <c r="G81">
        <v>0</v>
      </c>
      <c r="H81">
        <f>SUM(D81:G81)</f>
        <v>8</v>
      </c>
    </row>
    <row r="84" spans="2:8" x14ac:dyDescent="0.25">
      <c r="E84" t="s">
        <v>21</v>
      </c>
    </row>
    <row r="85" spans="2:8" x14ac:dyDescent="0.25">
      <c r="D85" t="s">
        <v>6</v>
      </c>
      <c r="E85" t="s">
        <v>7</v>
      </c>
      <c r="F85" t="s">
        <v>8</v>
      </c>
      <c r="G85" t="s">
        <v>9</v>
      </c>
    </row>
    <row r="86" spans="2:8" x14ac:dyDescent="0.25">
      <c r="B86" t="s">
        <v>0</v>
      </c>
      <c r="C86" t="s">
        <v>1</v>
      </c>
      <c r="D86">
        <v>6</v>
      </c>
      <c r="E86">
        <v>9</v>
      </c>
      <c r="F86">
        <v>10</v>
      </c>
      <c r="G86">
        <v>12</v>
      </c>
    </row>
    <row r="87" spans="2:8" x14ac:dyDescent="0.25">
      <c r="B87" t="s">
        <v>2</v>
      </c>
      <c r="C87" t="s">
        <v>3</v>
      </c>
      <c r="D87">
        <v>63</v>
      </c>
      <c r="E87">
        <v>62</v>
      </c>
      <c r="F87">
        <v>55</v>
      </c>
      <c r="G87">
        <v>46</v>
      </c>
    </row>
    <row r="88" spans="2:8" x14ac:dyDescent="0.25">
      <c r="B88" t="s">
        <v>4</v>
      </c>
      <c r="C88" t="s">
        <v>5</v>
      </c>
      <c r="D88">
        <v>31</v>
      </c>
      <c r="E88">
        <v>9</v>
      </c>
      <c r="F88">
        <v>35</v>
      </c>
      <c r="G88">
        <v>42</v>
      </c>
      <c r="H88">
        <f>SUM(D88:G88)</f>
        <v>117</v>
      </c>
    </row>
    <row r="94" spans="2:8" x14ac:dyDescent="0.25"/>
    <row r="96" spans="2:8" ht="15.75" thickBot="1" x14ac:dyDescent="0.3"/>
    <row r="97" spans="2:13" ht="36" customHeight="1" thickBot="1" x14ac:dyDescent="0.45">
      <c r="K97" s="1" t="s">
        <v>22</v>
      </c>
      <c r="L97" s="1" t="s">
        <v>23</v>
      </c>
      <c r="M97" s="1" t="s">
        <v>24</v>
      </c>
    </row>
    <row r="98" spans="2:13" ht="31.5" thickBot="1" x14ac:dyDescent="0.5">
      <c r="K98" s="3" t="s">
        <v>25</v>
      </c>
      <c r="L98" s="1"/>
      <c r="M98" s="1"/>
    </row>
    <row r="99" spans="2:13" ht="31.5" thickBot="1" x14ac:dyDescent="0.5">
      <c r="K99" s="2" t="s">
        <v>6</v>
      </c>
      <c r="L99" s="2">
        <v>46</v>
      </c>
      <c r="M99" s="2">
        <v>32</v>
      </c>
    </row>
    <row r="100" spans="2:13" ht="31.5" thickBot="1" x14ac:dyDescent="0.5">
      <c r="K100" s="2" t="s">
        <v>7</v>
      </c>
      <c r="L100" s="2">
        <v>54</v>
      </c>
      <c r="M100" s="2">
        <v>80</v>
      </c>
    </row>
    <row r="101" spans="2:13" ht="31.5" thickBot="1" x14ac:dyDescent="0.5">
      <c r="K101" s="2" t="s">
        <v>8</v>
      </c>
      <c r="L101" s="2">
        <v>33</v>
      </c>
      <c r="M101" s="2">
        <v>31</v>
      </c>
    </row>
    <row r="102" spans="2:13" ht="31.5" thickBot="1" x14ac:dyDescent="0.5">
      <c r="K102" s="2" t="s">
        <v>9</v>
      </c>
      <c r="L102" s="2">
        <v>13</v>
      </c>
      <c r="M102" s="2">
        <v>24</v>
      </c>
    </row>
    <row r="105" spans="2:13" x14ac:dyDescent="0.25">
      <c r="E105" t="s">
        <v>17</v>
      </c>
    </row>
    <row r="106" spans="2:13" x14ac:dyDescent="0.25"/>
    <row r="107" spans="2:13" x14ac:dyDescent="0.25">
      <c r="E107" t="s">
        <v>18</v>
      </c>
    </row>
    <row r="108" spans="2:13" x14ac:dyDescent="0.25">
      <c r="D108" t="s">
        <v>6</v>
      </c>
      <c r="E108" t="s">
        <v>7</v>
      </c>
      <c r="F108" t="s">
        <v>8</v>
      </c>
      <c r="G108" t="s">
        <v>9</v>
      </c>
    </row>
    <row r="109" spans="2:13" x14ac:dyDescent="0.25">
      <c r="B109" t="s">
        <v>0</v>
      </c>
      <c r="C109" t="s">
        <v>1</v>
      </c>
      <c r="D109">
        <v>50</v>
      </c>
      <c r="E109">
        <v>56</v>
      </c>
      <c r="F109">
        <v>56</v>
      </c>
      <c r="G109">
        <v>46</v>
      </c>
    </row>
    <row r="110" spans="2:13" x14ac:dyDescent="0.25">
      <c r="B110" t="s">
        <v>2</v>
      </c>
      <c r="C110" t="s">
        <v>3</v>
      </c>
      <c r="D110">
        <v>32</v>
      </c>
      <c r="E110">
        <v>28</v>
      </c>
      <c r="F110">
        <v>29</v>
      </c>
      <c r="G110">
        <v>28</v>
      </c>
    </row>
    <row r="111" spans="2:13" x14ac:dyDescent="0.25">
      <c r="B111" t="s">
        <v>4</v>
      </c>
      <c r="C111" t="s">
        <v>5</v>
      </c>
      <c r="D111">
        <v>14</v>
      </c>
      <c r="E111">
        <v>8</v>
      </c>
      <c r="F111">
        <v>9.5</v>
      </c>
      <c r="G111">
        <v>10</v>
      </c>
    </row>
    <row r="112" spans="2:13" x14ac:dyDescent="0.25">
      <c r="C112" t="s">
        <v>26</v>
      </c>
      <c r="D112">
        <v>4</v>
      </c>
      <c r="E112">
        <v>8</v>
      </c>
      <c r="F112">
        <v>5.5</v>
      </c>
      <c r="G112">
        <v>16</v>
      </c>
    </row>
    <row r="115" spans="2:7" x14ac:dyDescent="0.25">
      <c r="E115" t="s">
        <v>10</v>
      </c>
    </row>
    <row r="116" spans="2:7" x14ac:dyDescent="0.25">
      <c r="D116" t="s">
        <v>6</v>
      </c>
      <c r="E116" t="s">
        <v>7</v>
      </c>
      <c r="F116" t="s">
        <v>8</v>
      </c>
      <c r="G116" t="s">
        <v>9</v>
      </c>
    </row>
    <row r="117" spans="2:7" x14ac:dyDescent="0.25">
      <c r="B117" t="s">
        <v>0</v>
      </c>
      <c r="C117" t="s">
        <v>1</v>
      </c>
      <c r="D117">
        <v>96</v>
      </c>
      <c r="E117">
        <v>87</v>
      </c>
      <c r="F117">
        <v>90</v>
      </c>
      <c r="G117">
        <v>82</v>
      </c>
    </row>
    <row r="118" spans="2:7" x14ac:dyDescent="0.25">
      <c r="B118" t="s">
        <v>2</v>
      </c>
      <c r="C118" t="s">
        <v>3</v>
      </c>
      <c r="D118">
        <v>4</v>
      </c>
      <c r="E118">
        <v>10</v>
      </c>
      <c r="F118">
        <v>6</v>
      </c>
      <c r="G118">
        <v>10</v>
      </c>
    </row>
    <row r="119" spans="2:7" x14ac:dyDescent="0.25">
      <c r="B119" t="s">
        <v>4</v>
      </c>
      <c r="C119" t="s">
        <v>5</v>
      </c>
      <c r="D119">
        <v>0</v>
      </c>
      <c r="E119">
        <v>0</v>
      </c>
      <c r="F119">
        <v>1</v>
      </c>
      <c r="G119">
        <v>3</v>
      </c>
    </row>
    <row r="120" spans="2:7" x14ac:dyDescent="0.25">
      <c r="C120" t="s">
        <v>27</v>
      </c>
      <c r="D120">
        <v>0</v>
      </c>
      <c r="E120">
        <v>3</v>
      </c>
      <c r="F120">
        <v>3</v>
      </c>
      <c r="G120">
        <v>5</v>
      </c>
    </row>
    <row r="121" spans="2:7" x14ac:dyDescent="0.25"/>
    <row r="122" spans="2:7" x14ac:dyDescent="0.25">
      <c r="E122" t="s">
        <v>12</v>
      </c>
    </row>
    <row r="123" spans="2:7" x14ac:dyDescent="0.25">
      <c r="D123" t="s">
        <v>6</v>
      </c>
      <c r="E123" t="s">
        <v>7</v>
      </c>
      <c r="F123" t="s">
        <v>8</v>
      </c>
      <c r="G123" t="s">
        <v>9</v>
      </c>
    </row>
    <row r="124" spans="2:7" x14ac:dyDescent="0.25">
      <c r="B124" t="s">
        <v>0</v>
      </c>
      <c r="C124" t="s">
        <v>1</v>
      </c>
      <c r="D124">
        <v>52</v>
      </c>
      <c r="E124">
        <v>42</v>
      </c>
      <c r="F124">
        <v>53</v>
      </c>
      <c r="G124">
        <v>59</v>
      </c>
    </row>
    <row r="125" spans="2:7" x14ac:dyDescent="0.25">
      <c r="B125" t="s">
        <v>2</v>
      </c>
      <c r="C125" t="s">
        <v>3</v>
      </c>
      <c r="D125">
        <v>30</v>
      </c>
      <c r="E125">
        <v>38</v>
      </c>
      <c r="F125">
        <v>32</v>
      </c>
      <c r="G125">
        <v>34</v>
      </c>
    </row>
    <row r="126" spans="2:7" x14ac:dyDescent="0.25">
      <c r="B126" t="s">
        <v>4</v>
      </c>
      <c r="C126" t="s">
        <v>5</v>
      </c>
      <c r="D126">
        <v>18</v>
      </c>
      <c r="E126">
        <v>17</v>
      </c>
      <c r="F126">
        <v>15</v>
      </c>
      <c r="G126">
        <v>7</v>
      </c>
    </row>
    <row r="127" spans="2:7" x14ac:dyDescent="0.25">
      <c r="C127" t="s">
        <v>27</v>
      </c>
      <c r="D127">
        <v>0</v>
      </c>
      <c r="E127">
        <v>3</v>
      </c>
      <c r="F127">
        <v>0</v>
      </c>
      <c r="G127">
        <v>0</v>
      </c>
    </row>
    <row r="128" spans="2:7" x14ac:dyDescent="0.25"/>
    <row r="129" spans="2:7" x14ac:dyDescent="0.25">
      <c r="E129" t="s">
        <v>19</v>
      </c>
    </row>
    <row r="130" spans="2:7" x14ac:dyDescent="0.25">
      <c r="D130" t="s">
        <v>6</v>
      </c>
      <c r="E130" t="s">
        <v>7</v>
      </c>
      <c r="F130" t="s">
        <v>8</v>
      </c>
      <c r="G130" t="s">
        <v>9</v>
      </c>
    </row>
    <row r="131" spans="2:7" x14ac:dyDescent="0.25">
      <c r="B131" t="s">
        <v>0</v>
      </c>
      <c r="C131" t="s">
        <v>1</v>
      </c>
      <c r="D131">
        <v>63</v>
      </c>
      <c r="E131">
        <v>43</v>
      </c>
      <c r="F131">
        <v>39</v>
      </c>
      <c r="G131">
        <v>34</v>
      </c>
    </row>
    <row r="132" spans="2:7" x14ac:dyDescent="0.25">
      <c r="B132" t="s">
        <v>2</v>
      </c>
      <c r="C132" t="s">
        <v>3</v>
      </c>
      <c r="D132">
        <v>26</v>
      </c>
      <c r="E132">
        <v>47</v>
      </c>
      <c r="F132">
        <v>50</v>
      </c>
      <c r="G132">
        <v>56</v>
      </c>
    </row>
    <row r="133" spans="2:7" x14ac:dyDescent="0.25">
      <c r="B133" t="s">
        <v>4</v>
      </c>
      <c r="C133" t="s">
        <v>5</v>
      </c>
      <c r="D133">
        <v>11</v>
      </c>
      <c r="E133">
        <v>4</v>
      </c>
      <c r="F133">
        <v>6</v>
      </c>
      <c r="G133">
        <v>3</v>
      </c>
    </row>
    <row r="134" spans="2:7" x14ac:dyDescent="0.25">
      <c r="C134" t="s">
        <v>27</v>
      </c>
      <c r="D134">
        <v>0</v>
      </c>
      <c r="E134">
        <v>6</v>
      </c>
      <c r="F134">
        <v>5</v>
      </c>
      <c r="G134">
        <v>7</v>
      </c>
    </row>
    <row r="135" spans="2:7" x14ac:dyDescent="0.25">
      <c r="E135" t="s">
        <v>20</v>
      </c>
    </row>
    <row r="136" spans="2:7" x14ac:dyDescent="0.25">
      <c r="D136" t="s">
        <v>6</v>
      </c>
      <c r="E136" t="s">
        <v>7</v>
      </c>
      <c r="F136" t="s">
        <v>8</v>
      </c>
      <c r="G136" t="s">
        <v>9</v>
      </c>
    </row>
    <row r="137" spans="2:7" x14ac:dyDescent="0.25">
      <c r="B137" t="s">
        <v>0</v>
      </c>
      <c r="C137" t="s">
        <v>1</v>
      </c>
      <c r="D137">
        <v>70</v>
      </c>
      <c r="E137">
        <v>60</v>
      </c>
      <c r="F137">
        <v>77</v>
      </c>
      <c r="G137">
        <v>72</v>
      </c>
    </row>
    <row r="138" spans="2:7" x14ac:dyDescent="0.25">
      <c r="B138" t="s">
        <v>2</v>
      </c>
      <c r="C138" t="s">
        <v>3</v>
      </c>
      <c r="D138">
        <v>26</v>
      </c>
      <c r="E138">
        <v>30</v>
      </c>
      <c r="F138">
        <v>17</v>
      </c>
      <c r="G138">
        <v>19</v>
      </c>
    </row>
    <row r="139" spans="2:7" x14ac:dyDescent="0.25">
      <c r="B139" t="s">
        <v>4</v>
      </c>
      <c r="C139" t="s">
        <v>5</v>
      </c>
      <c r="D139">
        <v>0</v>
      </c>
      <c r="E139">
        <v>4</v>
      </c>
      <c r="F139">
        <v>1</v>
      </c>
      <c r="G139">
        <v>0</v>
      </c>
    </row>
    <row r="140" spans="2:7" x14ac:dyDescent="0.25">
      <c r="C140" t="s">
        <v>27</v>
      </c>
      <c r="D140">
        <v>4</v>
      </c>
      <c r="E140">
        <v>6</v>
      </c>
      <c r="F140">
        <v>5</v>
      </c>
      <c r="G140">
        <v>9</v>
      </c>
    </row>
    <row r="141" spans="2:7" x14ac:dyDescent="0.25"/>
    <row r="142" spans="2:7" x14ac:dyDescent="0.25">
      <c r="E142" t="s">
        <v>21</v>
      </c>
    </row>
    <row r="143" spans="2:7" x14ac:dyDescent="0.25">
      <c r="D143" t="s">
        <v>6</v>
      </c>
      <c r="E143" t="s">
        <v>7</v>
      </c>
      <c r="F143" t="s">
        <v>8</v>
      </c>
      <c r="G143" t="s">
        <v>9</v>
      </c>
    </row>
    <row r="144" spans="2:7" x14ac:dyDescent="0.25">
      <c r="B144" t="s">
        <v>0</v>
      </c>
      <c r="C144" t="s">
        <v>1</v>
      </c>
      <c r="D144">
        <v>26</v>
      </c>
      <c r="E144">
        <v>4</v>
      </c>
      <c r="F144">
        <v>9</v>
      </c>
      <c r="G144">
        <v>19</v>
      </c>
    </row>
    <row r="145" spans="2:7" x14ac:dyDescent="0.25">
      <c r="B145" t="s">
        <v>2</v>
      </c>
      <c r="C145" t="s">
        <v>3</v>
      </c>
      <c r="D145">
        <v>37</v>
      </c>
      <c r="E145">
        <v>68</v>
      </c>
      <c r="F145">
        <v>62</v>
      </c>
      <c r="G145">
        <v>53</v>
      </c>
    </row>
    <row r="146" spans="2:7" x14ac:dyDescent="0.25">
      <c r="B146" t="s">
        <v>4</v>
      </c>
      <c r="C146" t="s">
        <v>5</v>
      </c>
      <c r="D146">
        <v>19</v>
      </c>
      <c r="E146">
        <v>17</v>
      </c>
      <c r="F146">
        <v>15</v>
      </c>
      <c r="G146">
        <v>22</v>
      </c>
    </row>
    <row r="147" spans="2:7" x14ac:dyDescent="0.25">
      <c r="C147" t="s">
        <v>27</v>
      </c>
      <c r="D147">
        <v>18</v>
      </c>
      <c r="E147">
        <v>11</v>
      </c>
      <c r="F147">
        <v>14</v>
      </c>
      <c r="G147">
        <v>6</v>
      </c>
    </row>
    <row r="154" spans="2:7" x14ac:dyDescent="0.25">
      <c r="E154" t="s">
        <v>16</v>
      </c>
    </row>
    <row r="155" spans="2:7" x14ac:dyDescent="0.25">
      <c r="E155" t="s">
        <v>10</v>
      </c>
    </row>
    <row r="156" spans="2:7" x14ac:dyDescent="0.25">
      <c r="D156" t="s">
        <v>6</v>
      </c>
      <c r="E156" t="s">
        <v>7</v>
      </c>
      <c r="F156" t="s">
        <v>8</v>
      </c>
      <c r="G156" t="s">
        <v>9</v>
      </c>
    </row>
    <row r="157" spans="2:7" x14ac:dyDescent="0.25">
      <c r="B157" t="s">
        <v>0</v>
      </c>
      <c r="C157" t="s">
        <v>1</v>
      </c>
    </row>
    <row r="158" spans="2:7" x14ac:dyDescent="0.25">
      <c r="B158" t="s">
        <v>2</v>
      </c>
      <c r="C158" t="s">
        <v>3</v>
      </c>
    </row>
    <row r="159" spans="2:7" x14ac:dyDescent="0.25">
      <c r="B159" t="s">
        <v>4</v>
      </c>
      <c r="C159" t="s">
        <v>5</v>
      </c>
    </row>
    <row r="160" spans="2:7" x14ac:dyDescent="0.25">
      <c r="C160" t="s">
        <v>27</v>
      </c>
    </row>
    <row r="161" spans="2:7" x14ac:dyDescent="0.25"/>
    <row r="162" spans="2:7" x14ac:dyDescent="0.25"/>
    <row r="163" spans="2:7" x14ac:dyDescent="0.25">
      <c r="E163" t="s">
        <v>11</v>
      </c>
    </row>
    <row r="164" spans="2:7" x14ac:dyDescent="0.25">
      <c r="D164" t="s">
        <v>6</v>
      </c>
      <c r="E164" t="s">
        <v>7</v>
      </c>
      <c r="F164" t="s">
        <v>8</v>
      </c>
      <c r="G164" t="s">
        <v>9</v>
      </c>
    </row>
    <row r="165" spans="2:7" x14ac:dyDescent="0.25">
      <c r="B165" t="s">
        <v>0</v>
      </c>
      <c r="C165" t="s">
        <v>1</v>
      </c>
    </row>
    <row r="166" spans="2:7" x14ac:dyDescent="0.25">
      <c r="B166" t="s">
        <v>2</v>
      </c>
      <c r="C166" t="s">
        <v>3</v>
      </c>
    </row>
    <row r="167" spans="2:7" x14ac:dyDescent="0.25">
      <c r="B167" t="s">
        <v>4</v>
      </c>
      <c r="C167" t="s">
        <v>5</v>
      </c>
    </row>
    <row r="168" spans="2:7" x14ac:dyDescent="0.25">
      <c r="C168" t="s">
        <v>27</v>
      </c>
    </row>
    <row r="169" spans="2:7" x14ac:dyDescent="0.25"/>
    <row r="170" spans="2:7" x14ac:dyDescent="0.25">
      <c r="E170" t="s">
        <v>12</v>
      </c>
    </row>
    <row r="171" spans="2:7" x14ac:dyDescent="0.25">
      <c r="D171" t="s">
        <v>6</v>
      </c>
      <c r="E171" t="s">
        <v>7</v>
      </c>
      <c r="F171" t="s">
        <v>8</v>
      </c>
      <c r="G171" t="s">
        <v>9</v>
      </c>
    </row>
    <row r="172" spans="2:7" x14ac:dyDescent="0.25">
      <c r="B172" t="s">
        <v>0</v>
      </c>
      <c r="C172" t="s">
        <v>1</v>
      </c>
    </row>
    <row r="173" spans="2:7" x14ac:dyDescent="0.25">
      <c r="B173" t="s">
        <v>2</v>
      </c>
      <c r="C173" t="s">
        <v>3</v>
      </c>
    </row>
    <row r="174" spans="2:7" x14ac:dyDescent="0.25">
      <c r="B174" t="s">
        <v>4</v>
      </c>
      <c r="C174" t="s">
        <v>5</v>
      </c>
    </row>
    <row r="175" spans="2:7" x14ac:dyDescent="0.25">
      <c r="C175" t="s">
        <v>27</v>
      </c>
    </row>
    <row r="176" spans="2:7" x14ac:dyDescent="0.25"/>
    <row r="177" spans="2:7" x14ac:dyDescent="0.25">
      <c r="E177" t="s">
        <v>13</v>
      </c>
    </row>
    <row r="178" spans="2:7" x14ac:dyDescent="0.25">
      <c r="D178" t="s">
        <v>6</v>
      </c>
      <c r="E178" t="s">
        <v>7</v>
      </c>
      <c r="F178" t="s">
        <v>8</v>
      </c>
      <c r="G178" t="s">
        <v>9</v>
      </c>
    </row>
    <row r="179" spans="2:7" x14ac:dyDescent="0.25">
      <c r="B179" t="s">
        <v>0</v>
      </c>
      <c r="C179" t="s">
        <v>1</v>
      </c>
    </row>
    <row r="180" spans="2:7" x14ac:dyDescent="0.25">
      <c r="B180" t="s">
        <v>2</v>
      </c>
      <c r="C180" t="s">
        <v>3</v>
      </c>
    </row>
    <row r="181" spans="2:7" x14ac:dyDescent="0.25">
      <c r="B181" t="s">
        <v>4</v>
      </c>
      <c r="C181" t="s">
        <v>5</v>
      </c>
    </row>
    <row r="182" spans="2:7" x14ac:dyDescent="0.25">
      <c r="C182" t="s">
        <v>27</v>
      </c>
    </row>
    <row r="183" spans="2:7" x14ac:dyDescent="0.25">
      <c r="E183" t="s">
        <v>14</v>
      </c>
    </row>
    <row r="184" spans="2:7" x14ac:dyDescent="0.25">
      <c r="D184" t="s">
        <v>6</v>
      </c>
      <c r="E184" t="s">
        <v>7</v>
      </c>
      <c r="F184" t="s">
        <v>8</v>
      </c>
      <c r="G184" t="s">
        <v>9</v>
      </c>
    </row>
    <row r="185" spans="2:7" x14ac:dyDescent="0.25">
      <c r="B185" t="s">
        <v>0</v>
      </c>
      <c r="C185" t="s">
        <v>1</v>
      </c>
    </row>
    <row r="186" spans="2:7" x14ac:dyDescent="0.25">
      <c r="B186" t="s">
        <v>2</v>
      </c>
      <c r="C186" t="s">
        <v>3</v>
      </c>
    </row>
    <row r="187" spans="2:7" x14ac:dyDescent="0.25">
      <c r="B187" t="s">
        <v>4</v>
      </c>
      <c r="C187" t="s">
        <v>5</v>
      </c>
    </row>
    <row r="188" spans="2:7" x14ac:dyDescent="0.25">
      <c r="C188" t="s">
        <v>27</v>
      </c>
    </row>
    <row r="189" spans="2:7" x14ac:dyDescent="0.25"/>
    <row r="190" spans="2:7" x14ac:dyDescent="0.25">
      <c r="E190" t="s">
        <v>15</v>
      </c>
    </row>
    <row r="191" spans="2:7" x14ac:dyDescent="0.25">
      <c r="D191" t="s">
        <v>6</v>
      </c>
      <c r="E191" t="s">
        <v>7</v>
      </c>
      <c r="F191" t="s">
        <v>8</v>
      </c>
      <c r="G191" t="s">
        <v>9</v>
      </c>
    </row>
    <row r="192" spans="2:7" x14ac:dyDescent="0.25">
      <c r="B192" t="s">
        <v>0</v>
      </c>
      <c r="C192" t="s">
        <v>1</v>
      </c>
    </row>
    <row r="193" spans="2:7" x14ac:dyDescent="0.25">
      <c r="B193" t="s">
        <v>2</v>
      </c>
      <c r="C193" t="s">
        <v>3</v>
      </c>
    </row>
    <row r="194" spans="2:7" x14ac:dyDescent="0.25">
      <c r="B194" t="s">
        <v>4</v>
      </c>
      <c r="C194" t="s">
        <v>5</v>
      </c>
    </row>
    <row r="195" spans="2:7" x14ac:dyDescent="0.25">
      <c r="C195" t="s">
        <v>27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Aurelija</dc:creator>
  <cp:lastModifiedBy>Raštinė</cp:lastModifiedBy>
  <dcterms:created xsi:type="dcterms:W3CDTF">2015-06-05T18:19:34Z</dcterms:created>
  <dcterms:modified xsi:type="dcterms:W3CDTF">2025-06-06T08:44:41Z</dcterms:modified>
</cp:coreProperties>
</file>